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hidePivotFieldList="1" defaultThemeVersion="166925"/>
  <mc:AlternateContent xmlns:mc="http://schemas.openxmlformats.org/markup-compatibility/2006">
    <mc:Choice Requires="x15">
      <x15ac:absPath xmlns:x15ac="http://schemas.microsoft.com/office/spreadsheetml/2010/11/ac" url="C:\Users\cameron.miller\OneDrive - City of Philadelphia\Rebuild\Departments and Programs\Design &amp; Construction\2-Bidding\Templates For Bid Package\"/>
    </mc:Choice>
  </mc:AlternateContent>
  <xr:revisionPtr revIDLastSave="874" documentId="6_{3F10DB6B-C9E8-403C-A9B0-BE833923963A}" xr6:coauthVersionLast="44" xr6:coauthVersionMax="45" xr10:uidLastSave="{8A8204FF-5C37-4C53-9BF6-4618A325F388}"/>
  <bookViews>
    <workbookView xWindow="-120" yWindow="-120" windowWidth="29040" windowHeight="15840" xr2:uid="{6669F135-8D03-480B-8890-950C66E4CF41}"/>
  </bookViews>
  <sheets>
    <sheet name="1 - Proposed Budget" sheetId="4" r:id="rId1"/>
    <sheet name="2 - Project Team Org Chart" sheetId="13" r:id="rId2"/>
    <sheet name="Cell References" sheetId="5" r:id="rId3"/>
  </sheets>
  <definedNames>
    <definedName name="_xlnm.Print_Area" localSheetId="0">'1 - Proposed Budget'!$A$1:$H$49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 i="4" l="1"/>
  <c r="B3" i="13" l="1"/>
  <c r="B2" i="13"/>
  <c r="B1" i="13"/>
  <c r="B47" i="4" l="1"/>
  <c r="B46" i="4" l="1"/>
  <c r="B45" i="4"/>
  <c r="B42" i="4"/>
  <c r="B40" i="4"/>
  <c r="B38" i="4"/>
  <c r="B36" i="4"/>
  <c r="B44" i="4" l="1"/>
  <c r="B43" i="4" l="1"/>
  <c r="B41" i="4"/>
  <c r="B39" i="4"/>
  <c r="B37" i="4"/>
  <c r="F29" i="4" l="1"/>
  <c r="G11" i="4" l="1"/>
  <c r="G13" i="4"/>
  <c r="G15" i="4"/>
  <c r="G16" i="4"/>
  <c r="G14" i="4"/>
  <c r="G12" i="4"/>
  <c r="G22" i="4"/>
  <c r="G26" i="4"/>
  <c r="G23" i="4"/>
  <c r="G27" i="4"/>
  <c r="G24" i="4"/>
  <c r="G28" i="4"/>
  <c r="G25" i="4"/>
  <c r="G17" i="4"/>
  <c r="G18" i="4"/>
  <c r="G19" i="4"/>
  <c r="G9" i="4"/>
  <c r="G20" i="4"/>
  <c r="G10" i="4"/>
  <c r="G21" i="4"/>
  <c r="B49" i="4"/>
  <c r="B48" i="4" l="1"/>
</calcChain>
</file>

<file path=xl/sharedStrings.xml><?xml version="1.0" encoding="utf-8"?>
<sst xmlns="http://schemas.openxmlformats.org/spreadsheetml/2006/main" count="71" uniqueCount="40">
  <si>
    <t>MBE</t>
  </si>
  <si>
    <t>WBE</t>
  </si>
  <si>
    <t>Goals</t>
  </si>
  <si>
    <t>Construction</t>
  </si>
  <si>
    <t>Majority</t>
  </si>
  <si>
    <t>Total For Profit</t>
  </si>
  <si>
    <t>Scope</t>
  </si>
  <si>
    <t>Nonprofit/Government</t>
  </si>
  <si>
    <t>Certification</t>
  </si>
  <si>
    <t>Certifications</t>
  </si>
  <si>
    <t>Site</t>
  </si>
  <si>
    <t>TBD</t>
  </si>
  <si>
    <t>EVP - MBE</t>
  </si>
  <si>
    <t>EVP - WBE</t>
  </si>
  <si>
    <t>Rebuild: 15% - 20%</t>
  </si>
  <si>
    <t>Rebuild: 30% - 35%</t>
  </si>
  <si>
    <t>Notes</t>
  </si>
  <si>
    <t>Date</t>
  </si>
  <si>
    <t>FONO</t>
  </si>
  <si>
    <t>Total Construction</t>
  </si>
  <si>
    <t>Award</t>
  </si>
  <si>
    <t>Local</t>
  </si>
  <si>
    <t>Applicant</t>
  </si>
  <si>
    <r>
      <rPr>
        <b/>
        <i/>
        <sz val="14"/>
        <color theme="0"/>
        <rFont val="Calibri"/>
        <family val="2"/>
        <scheme val="minor"/>
      </rPr>
      <t>Summary Tables</t>
    </r>
    <r>
      <rPr>
        <i/>
        <sz val="14"/>
        <color theme="0"/>
        <rFont val="Calibri"/>
        <family val="2"/>
        <scheme val="minor"/>
      </rPr>
      <t xml:space="preserve"> (summary tables will auto-populate based on data input in the "Contracts and Services" section)</t>
    </r>
  </si>
  <si>
    <t>Amount ($)</t>
  </si>
  <si>
    <t>Site Name</t>
  </si>
  <si>
    <t>Applicant Organization</t>
  </si>
  <si>
    <t>Construction Services Summary</t>
  </si>
  <si>
    <t>Local (Phila office)</t>
  </si>
  <si>
    <t>Yes/No</t>
  </si>
  <si>
    <t>Yes</t>
  </si>
  <si>
    <t>No</t>
  </si>
  <si>
    <t>N/A</t>
  </si>
  <si>
    <r>
      <t>(</t>
    </r>
    <r>
      <rPr>
        <b/>
        <i/>
        <sz val="11"/>
        <rFont val="Calibri"/>
        <family val="2"/>
        <scheme val="minor"/>
      </rPr>
      <t>Click on graphic below to open text box for easy editing and addition of contractors)</t>
    </r>
  </si>
  <si>
    <t>PLEASE COMPLETE CHART BELOW</t>
  </si>
  <si>
    <t>*Contractors 3rd tier and below will not be paid directly by Rebuild, nor included in participation calculations for projects started in 2020 and beyond. As such, 3rd tier contractors should not be included in '1 - Proposed Budget', but are included here for organizational purposes.</t>
  </si>
  <si>
    <t>Percentage of Bid</t>
  </si>
  <si>
    <t>Vendor</t>
  </si>
  <si>
    <r>
      <t xml:space="preserve">Instructions:
</t>
    </r>
    <r>
      <rPr>
        <sz val="11"/>
        <rFont val="Calibri"/>
        <family val="2"/>
        <scheme val="minor"/>
      </rPr>
      <t>- This workbook is intended to collect information regarding vendors associated with a bid and calculate proposed contract participation. The applicant (i.e. General Contractor) should be included in this list. 
- The applicant should enter information below in cells that are light yellow. Cells that are not light yellow are for the use of the Rebuild Office and/ or will calculate automatically. 
- Each row should include ONLY one scope and associated firm. Disregard error messages from Excel.
- Include this completed Excel file with the submission of a bid package.</t>
    </r>
  </si>
  <si>
    <t>Vendors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</si>
</sst>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quot;$&quot;#,##0.00"/>
    <numFmt numFmtId="165" formatCode="0.0%"/>
    <numFmt numFmtId="166" formatCode="&quot;$&quot;#,##0.0"/>
    <numFmt numFmtId="167" formatCode="m/d/yy;@"/>
  </numFmts>
  <fonts count="22" x14ac:knownFonts="1">
    <font>
      <sz val="11"/>
      <color theme="1"/>
      <name val="Calibri"/>
      <family val="2"/>
      <scheme val="minor"/>
    </font>
    <font>
      <sz val="11"/>
      <color theme="1"/>
      <name val="Calibri"/>
      <family val="2"/>
      <scheme val="minor"/>
    </font>
    <font>
      <b/>
      <sz val="8"/>
      <name val="Calibri"/>
      <family val="2"/>
      <scheme val="minor"/>
    </font>
    <font>
      <sz val="11"/>
      <color theme="0"/>
      <name val="Calibri"/>
      <family val="2"/>
      <scheme val="minor"/>
    </font>
    <font>
      <b/>
      <i/>
      <sz val="10"/>
      <color theme="0"/>
      <name val="Calibri"/>
      <family val="2"/>
      <scheme val="minor"/>
    </font>
    <font>
      <b/>
      <sz val="12"/>
      <color theme="0"/>
      <name val="Calibri"/>
      <family val="2"/>
      <scheme val="minor"/>
    </font>
    <font>
      <b/>
      <sz val="14"/>
      <color theme="0"/>
      <name val="Calibri"/>
      <family val="2"/>
      <scheme val="minor"/>
    </font>
    <font>
      <sz val="11"/>
      <name val="Calibri"/>
      <family val="2"/>
      <scheme val="minor"/>
    </font>
    <font>
      <i/>
      <sz val="10"/>
      <name val="Calibri"/>
      <family val="2"/>
      <scheme val="minor"/>
    </font>
    <font>
      <b/>
      <sz val="12"/>
      <name val="Calibri"/>
      <family val="2"/>
      <scheme val="minor"/>
    </font>
    <font>
      <b/>
      <sz val="11"/>
      <name val="Calibri"/>
      <family val="2"/>
      <scheme val="minor"/>
    </font>
    <font>
      <sz val="12"/>
      <name val="Calibri"/>
      <family val="2"/>
      <scheme val="minor"/>
    </font>
    <font>
      <sz val="14"/>
      <name val="Calibri"/>
      <family val="2"/>
      <scheme val="minor"/>
    </font>
    <font>
      <b/>
      <i/>
      <sz val="14"/>
      <color theme="0"/>
      <name val="Calibri"/>
      <family val="2"/>
      <scheme val="minor"/>
    </font>
    <font>
      <i/>
      <sz val="14"/>
      <color theme="0"/>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b/>
      <sz val="16"/>
      <color theme="0"/>
      <name val="Calibri"/>
      <family val="2"/>
      <scheme val="minor"/>
    </font>
    <font>
      <b/>
      <i/>
      <sz val="11"/>
      <color theme="0"/>
      <name val="Calibri"/>
      <family val="2"/>
      <scheme val="minor"/>
    </font>
    <font>
      <i/>
      <sz val="11"/>
      <name val="Calibri"/>
      <family val="2"/>
      <scheme val="minor"/>
    </font>
    <font>
      <b/>
      <i/>
      <sz val="11"/>
      <name val="Calibri"/>
      <family val="2"/>
      <scheme val="minor"/>
    </font>
  </fonts>
  <fills count="7">
    <fill>
      <patternFill patternType="none"/>
    </fill>
    <fill>
      <patternFill patternType="gray125"/>
    </fill>
    <fill>
      <patternFill patternType="solid">
        <fgColor theme="0" tint="-0.499984740745262"/>
        <bgColor indexed="64"/>
      </patternFill>
    </fill>
    <fill>
      <patternFill patternType="solid">
        <fgColor theme="9" tint="-0.249977111117893"/>
        <bgColor indexed="64"/>
      </patternFill>
    </fill>
    <fill>
      <patternFill patternType="solid">
        <fgColor theme="1"/>
        <bgColor indexed="64"/>
      </patternFill>
    </fill>
    <fill>
      <patternFill patternType="solid">
        <fgColor theme="7" tint="0.79998168889431442"/>
        <bgColor indexed="64"/>
      </patternFill>
    </fill>
    <fill>
      <patternFill patternType="solid">
        <fgColor rgb="FF92D050"/>
        <bgColor indexed="64"/>
      </patternFill>
    </fill>
  </fills>
  <borders count="18">
    <border>
      <left/>
      <right/>
      <top/>
      <bottom/>
      <diagonal/>
    </border>
    <border>
      <left/>
      <right style="medium">
        <color theme="0"/>
      </right>
      <top/>
      <bottom/>
      <diagonal/>
    </border>
    <border>
      <left/>
      <right/>
      <top/>
      <bottom style="thin">
        <color indexed="64"/>
      </bottom>
      <diagonal/>
    </border>
    <border>
      <left/>
      <right/>
      <top style="thin">
        <color auto="1"/>
      </top>
      <bottom/>
      <diagonal/>
    </border>
    <border>
      <left/>
      <right/>
      <top/>
      <bottom style="thin">
        <color theme="9" tint="-0.24994659260841701"/>
      </bottom>
      <diagonal/>
    </border>
    <border>
      <left/>
      <right style="medium">
        <color theme="0"/>
      </right>
      <top style="thin">
        <color auto="1"/>
      </top>
      <bottom/>
      <diagonal/>
    </border>
    <border>
      <left style="medium">
        <color theme="0"/>
      </left>
      <right/>
      <top style="medium">
        <color theme="0"/>
      </top>
      <bottom/>
      <diagonal/>
    </border>
    <border>
      <left style="medium">
        <color theme="0"/>
      </left>
      <right/>
      <top/>
      <bottom style="medium">
        <color theme="0"/>
      </bottom>
      <diagonal/>
    </border>
    <border>
      <left style="medium">
        <color theme="0"/>
      </left>
      <right/>
      <top/>
      <bottom/>
      <diagonal/>
    </border>
    <border>
      <left style="medium">
        <color theme="0"/>
      </left>
      <right/>
      <top/>
      <bottom style="medium">
        <color auto="1"/>
      </bottom>
      <diagonal/>
    </border>
    <border>
      <left style="medium">
        <color theme="0"/>
      </left>
      <right/>
      <top style="medium">
        <color theme="0"/>
      </top>
      <bottom style="medium">
        <color auto="1"/>
      </bottom>
      <diagonal/>
    </border>
    <border>
      <left style="medium">
        <color theme="0"/>
      </left>
      <right/>
      <top style="medium">
        <color auto="1"/>
      </top>
      <bottom style="thin">
        <color auto="1"/>
      </bottom>
      <diagonal/>
    </border>
    <border>
      <left/>
      <right style="thin">
        <color indexed="64"/>
      </right>
      <top style="thin">
        <color indexed="64"/>
      </top>
      <bottom/>
      <diagonal/>
    </border>
    <border>
      <left/>
      <right style="thin">
        <color indexed="64"/>
      </right>
      <top/>
      <bottom/>
      <diagonal/>
    </border>
    <border>
      <left/>
      <right style="thin">
        <color auto="1"/>
      </right>
      <top/>
      <bottom style="thin">
        <color indexed="64"/>
      </bottom>
      <diagonal/>
    </border>
    <border>
      <left/>
      <right style="thin">
        <color auto="1"/>
      </right>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7" fillId="0" borderId="0" xfId="0" applyFont="1" applyFill="1"/>
    <xf numFmtId="0" fontId="0" fillId="0" borderId="0" xfId="0" applyFont="1"/>
    <xf numFmtId="0" fontId="3" fillId="0" borderId="0" xfId="0" applyFont="1" applyFill="1"/>
    <xf numFmtId="0" fontId="11" fillId="0" borderId="0" xfId="0" applyFont="1" applyFill="1" applyBorder="1" applyAlignment="1" applyProtection="1">
      <protection locked="0"/>
    </xf>
    <xf numFmtId="0" fontId="9" fillId="0" borderId="0" xfId="0" applyFont="1" applyFill="1" applyProtection="1"/>
    <xf numFmtId="0" fontId="7" fillId="0" borderId="0" xfId="0" applyFont="1" applyFill="1" applyProtection="1"/>
    <xf numFmtId="0" fontId="0" fillId="0" borderId="0" xfId="0" applyProtection="1"/>
    <xf numFmtId="164" fontId="8" fillId="0" borderId="0" xfId="1" applyNumberFormat="1" applyFont="1" applyFill="1" applyBorder="1" applyAlignment="1" applyProtection="1">
      <alignment vertical="center"/>
    </xf>
    <xf numFmtId="9" fontId="8" fillId="0" borderId="0" xfId="0" applyNumberFormat="1" applyFont="1" applyFill="1" applyBorder="1" applyAlignment="1" applyProtection="1">
      <alignment horizontal="center"/>
    </xf>
    <xf numFmtId="0" fontId="4" fillId="0" borderId="0" xfId="0" applyFont="1" applyFill="1" applyAlignment="1" applyProtection="1">
      <alignment horizontal="center" vertical="center"/>
    </xf>
    <xf numFmtId="0" fontId="2" fillId="0" borderId="0" xfId="0" applyFont="1" applyFill="1" applyAlignment="1" applyProtection="1">
      <alignment vertical="center"/>
    </xf>
    <xf numFmtId="165" fontId="5" fillId="3" borderId="4" xfId="2" applyNumberFormat="1" applyFont="1" applyFill="1" applyBorder="1" applyAlignment="1" applyProtection="1">
      <alignment vertical="center"/>
    </xf>
    <xf numFmtId="0" fontId="3" fillId="3" borderId="0" xfId="0" applyFont="1" applyFill="1" applyProtection="1"/>
    <xf numFmtId="0" fontId="2" fillId="0" borderId="0" xfId="0" applyFont="1" applyFill="1" applyBorder="1" applyAlignment="1" applyProtection="1">
      <alignment vertical="center"/>
    </xf>
    <xf numFmtId="0" fontId="12" fillId="0" borderId="0"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3" fillId="3" borderId="0" xfId="0" applyFont="1" applyFill="1" applyBorder="1" applyProtection="1"/>
    <xf numFmtId="0" fontId="6" fillId="3" borderId="8" xfId="0" applyFont="1" applyFill="1" applyBorder="1" applyProtection="1"/>
    <xf numFmtId="9" fontId="8" fillId="4" borderId="0" xfId="0" applyNumberFormat="1" applyFont="1" applyFill="1" applyBorder="1" applyAlignment="1" applyProtection="1">
      <alignment horizontal="center"/>
    </xf>
    <xf numFmtId="164" fontId="8" fillId="4" borderId="0" xfId="1" applyNumberFormat="1" applyFont="1" applyFill="1" applyBorder="1" applyAlignment="1" applyProtection="1">
      <alignment vertical="center"/>
    </xf>
    <xf numFmtId="0" fontId="4" fillId="4" borderId="0" xfId="0" applyFont="1" applyFill="1" applyAlignment="1" applyProtection="1">
      <alignment horizontal="center" vertical="center"/>
    </xf>
    <xf numFmtId="0" fontId="7" fillId="4" borderId="0" xfId="0" applyFont="1" applyFill="1" applyProtection="1"/>
    <xf numFmtId="49" fontId="14" fillId="4" borderId="5" xfId="0" applyNumberFormat="1" applyFont="1" applyFill="1" applyBorder="1" applyAlignment="1" applyProtection="1">
      <alignment vertical="center"/>
    </xf>
    <xf numFmtId="0" fontId="11" fillId="4" borderId="0" xfId="0" applyFont="1" applyFill="1" applyProtection="1">
      <protection locked="0"/>
    </xf>
    <xf numFmtId="0" fontId="11" fillId="4" borderId="0" xfId="0" applyFont="1" applyFill="1" applyProtection="1"/>
    <xf numFmtId="0" fontId="13" fillId="4" borderId="0" xfId="0" applyFont="1" applyFill="1" applyAlignment="1" applyProtection="1">
      <alignment vertical="center"/>
    </xf>
    <xf numFmtId="0" fontId="10" fillId="0" borderId="0" xfId="0" applyFont="1" applyFill="1" applyBorder="1" applyAlignment="1" applyProtection="1"/>
    <xf numFmtId="164" fontId="10" fillId="0" borderId="0" xfId="1" applyNumberFormat="1" applyFont="1" applyFill="1" applyBorder="1" applyAlignment="1" applyProtection="1"/>
    <xf numFmtId="0" fontId="10" fillId="0" borderId="0" xfId="0" applyFont="1" applyFill="1" applyProtection="1"/>
    <xf numFmtId="0" fontId="18" fillId="3" borderId="4" xfId="0" applyFont="1" applyFill="1" applyBorder="1" applyAlignment="1" applyProtection="1">
      <alignment vertical="center"/>
    </xf>
    <xf numFmtId="0" fontId="6" fillId="3" borderId="4" xfId="0" applyFont="1" applyFill="1" applyBorder="1" applyAlignment="1" applyProtection="1">
      <alignment vertical="center"/>
    </xf>
    <xf numFmtId="0" fontId="11" fillId="5" borderId="0" xfId="0" applyFont="1" applyFill="1" applyBorder="1" applyProtection="1">
      <protection locked="0"/>
    </xf>
    <xf numFmtId="0" fontId="11" fillId="5" borderId="0" xfId="0" applyFont="1" applyFill="1" applyBorder="1" applyAlignment="1" applyProtection="1">
      <protection locked="0"/>
    </xf>
    <xf numFmtId="164" fontId="11" fillId="5" borderId="0" xfId="1" applyNumberFormat="1" applyFont="1" applyFill="1" applyBorder="1" applyAlignment="1" applyProtection="1">
      <protection locked="0"/>
    </xf>
    <xf numFmtId="0" fontId="11" fillId="5" borderId="0" xfId="0" applyFont="1" applyFill="1" applyBorder="1" applyAlignment="1" applyProtection="1">
      <alignment horizontal="left"/>
      <protection locked="0"/>
    </xf>
    <xf numFmtId="0" fontId="2" fillId="0" borderId="0" xfId="0" applyFont="1" applyFill="1" applyAlignment="1" applyProtection="1">
      <alignment vertical="center"/>
      <protection locked="0"/>
    </xf>
    <xf numFmtId="165" fontId="11" fillId="0" borderId="0" xfId="2" applyNumberFormat="1" applyFont="1" applyFill="1" applyBorder="1" applyAlignment="1" applyProtection="1">
      <alignment horizontal="left"/>
      <protection locked="0"/>
    </xf>
    <xf numFmtId="166" fontId="17" fillId="5" borderId="0" xfId="0" applyNumberFormat="1" applyFont="1" applyFill="1" applyBorder="1" applyAlignment="1" applyProtection="1">
      <alignment vertical="center"/>
      <protection locked="0"/>
    </xf>
    <xf numFmtId="165" fontId="5" fillId="3" borderId="4" xfId="2" applyNumberFormat="1" applyFont="1" applyFill="1" applyBorder="1" applyAlignment="1" applyProtection="1">
      <alignment vertical="center"/>
      <protection locked="0"/>
    </xf>
    <xf numFmtId="164" fontId="11" fillId="5" borderId="0" xfId="1" applyNumberFormat="1" applyFont="1" applyFill="1" applyBorder="1" applyAlignment="1" applyProtection="1">
      <alignment horizontal="right"/>
      <protection locked="0"/>
    </xf>
    <xf numFmtId="164" fontId="5" fillId="3" borderId="4" xfId="1" applyNumberFormat="1" applyFont="1" applyFill="1" applyBorder="1" applyAlignment="1" applyProtection="1">
      <alignment horizontal="right" vertical="center"/>
    </xf>
    <xf numFmtId="44" fontId="0" fillId="0" borderId="0" xfId="1" applyFont="1" applyBorder="1"/>
    <xf numFmtId="0" fontId="16" fillId="0" borderId="0" xfId="0" applyFont="1"/>
    <xf numFmtId="14" fontId="11" fillId="5" borderId="0" xfId="0" applyNumberFormat="1" applyFont="1" applyFill="1" applyBorder="1" applyAlignment="1" applyProtection="1">
      <alignment horizontal="left"/>
      <protection locked="0"/>
    </xf>
    <xf numFmtId="167" fontId="0" fillId="0" borderId="0" xfId="0" applyNumberFormat="1" applyFont="1"/>
    <xf numFmtId="164" fontId="11" fillId="0" borderId="0" xfId="1" applyNumberFormat="1" applyFont="1" applyFill="1" applyBorder="1" applyAlignment="1" applyProtection="1">
      <alignment horizontal="right"/>
      <protection locked="0"/>
    </xf>
    <xf numFmtId="164" fontId="0" fillId="0" borderId="13" xfId="0" applyNumberFormat="1" applyFont="1" applyFill="1" applyBorder="1" applyAlignment="1" applyProtection="1">
      <alignment horizontal="center"/>
    </xf>
    <xf numFmtId="164" fontId="0" fillId="0" borderId="16" xfId="0" applyNumberFormat="1" applyFont="1" applyFill="1" applyBorder="1" applyAlignment="1" applyProtection="1">
      <alignment horizontal="center"/>
    </xf>
    <xf numFmtId="164" fontId="0" fillId="0" borderId="12" xfId="0" applyNumberFormat="1" applyFont="1" applyFill="1" applyBorder="1" applyAlignment="1" applyProtection="1">
      <alignment horizontal="center"/>
    </xf>
    <xf numFmtId="164" fontId="0" fillId="0" borderId="3" xfId="0" applyNumberFormat="1" applyFont="1" applyFill="1" applyBorder="1" applyAlignment="1" applyProtection="1">
      <alignment horizontal="center"/>
    </xf>
    <xf numFmtId="0" fontId="6" fillId="0" borderId="0" xfId="0" applyFont="1" applyFill="1" applyBorder="1" applyAlignment="1" applyProtection="1">
      <alignment vertical="center"/>
      <protection locked="0"/>
    </xf>
    <xf numFmtId="166" fontId="17" fillId="0" borderId="0" xfId="0" applyNumberFormat="1" applyFont="1" applyFill="1" applyBorder="1" applyAlignment="1" applyProtection="1">
      <alignment vertical="center"/>
      <protection locked="0"/>
    </xf>
    <xf numFmtId="10" fontId="11" fillId="0" borderId="0" xfId="1" applyNumberFormat="1" applyFont="1" applyFill="1" applyBorder="1" applyAlignment="1" applyProtection="1">
      <alignment horizontal="left"/>
      <protection locked="0"/>
    </xf>
    <xf numFmtId="0" fontId="0" fillId="0" borderId="0" xfId="0" applyFont="1" applyFill="1"/>
    <xf numFmtId="0" fontId="15" fillId="2" borderId="1" xfId="0" applyFont="1" applyFill="1" applyBorder="1" applyAlignment="1" applyProtection="1">
      <alignment horizontal="center" vertical="center"/>
    </xf>
    <xf numFmtId="164" fontId="19" fillId="2" borderId="8" xfId="1" applyNumberFormat="1"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165" fontId="7" fillId="0" borderId="2" xfId="0" applyNumberFormat="1" applyFont="1" applyFill="1" applyBorder="1" applyAlignment="1" applyProtection="1">
      <alignment horizontal="center"/>
    </xf>
    <xf numFmtId="165" fontId="7" fillId="0" borderId="14" xfId="0" applyNumberFormat="1" applyFont="1" applyFill="1" applyBorder="1" applyAlignment="1" applyProtection="1">
      <alignment horizontal="center"/>
    </xf>
    <xf numFmtId="164" fontId="20" fillId="0" borderId="3" xfId="1" applyNumberFormat="1" applyFont="1" applyFill="1" applyBorder="1" applyAlignment="1" applyProtection="1">
      <alignment vertical="center"/>
      <protection locked="0"/>
    </xf>
    <xf numFmtId="164" fontId="20" fillId="0" borderId="0" xfId="1" applyNumberFormat="1" applyFont="1" applyFill="1" applyBorder="1" applyAlignment="1" applyProtection="1">
      <alignment vertical="center"/>
      <protection locked="0"/>
    </xf>
    <xf numFmtId="164" fontId="20" fillId="0" borderId="0" xfId="1" applyNumberFormat="1" applyFont="1" applyFill="1" applyBorder="1" applyAlignment="1" applyProtection="1">
      <alignment vertical="center"/>
    </xf>
    <xf numFmtId="165" fontId="7" fillId="0" borderId="15" xfId="0" applyNumberFormat="1" applyFont="1" applyFill="1" applyBorder="1" applyAlignment="1" applyProtection="1">
      <alignment horizontal="center"/>
    </xf>
    <xf numFmtId="0" fontId="19" fillId="2" borderId="8" xfId="0" applyFont="1" applyFill="1" applyBorder="1" applyAlignment="1" applyProtection="1">
      <alignment horizontal="center" vertical="center"/>
    </xf>
    <xf numFmtId="164" fontId="20" fillId="0" borderId="13" xfId="0" applyNumberFormat="1" applyFont="1" applyFill="1" applyBorder="1" applyAlignment="1" applyProtection="1">
      <alignment horizontal="center"/>
    </xf>
    <xf numFmtId="0" fontId="19" fillId="2" borderId="6" xfId="0" applyFont="1" applyFill="1" applyBorder="1" applyAlignment="1" applyProtection="1">
      <alignment horizontal="center" vertical="center"/>
    </xf>
    <xf numFmtId="0" fontId="19" fillId="2" borderId="10" xfId="0" applyFont="1" applyFill="1" applyBorder="1" applyAlignment="1" applyProtection="1">
      <alignment horizontal="center" vertical="center"/>
    </xf>
    <xf numFmtId="0" fontId="19" fillId="2" borderId="11" xfId="0" applyFont="1" applyFill="1" applyBorder="1" applyAlignment="1" applyProtection="1">
      <alignment horizontal="center" vertical="center"/>
    </xf>
    <xf numFmtId="164" fontId="7" fillId="0" borderId="17" xfId="0" applyNumberFormat="1" applyFont="1" applyFill="1" applyBorder="1" applyAlignment="1" applyProtection="1">
      <alignment horizontal="center"/>
    </xf>
    <xf numFmtId="0" fontId="10" fillId="0" borderId="0" xfId="0" applyFont="1"/>
    <xf numFmtId="0" fontId="6" fillId="6" borderId="0" xfId="0" applyFont="1" applyFill="1"/>
    <xf numFmtId="44" fontId="6" fillId="6" borderId="0" xfId="1" applyFont="1" applyFill="1" applyBorder="1"/>
    <xf numFmtId="164" fontId="20" fillId="0" borderId="12" xfId="1" applyNumberFormat="1" applyFont="1" applyFill="1" applyBorder="1" applyAlignment="1" applyProtection="1">
      <alignment horizontal="center" vertical="center"/>
    </xf>
    <xf numFmtId="164" fontId="20" fillId="0" borderId="14" xfId="1" applyNumberFormat="1" applyFont="1" applyFill="1" applyBorder="1" applyAlignment="1" applyProtection="1">
      <alignment horizontal="center" vertical="center"/>
    </xf>
    <xf numFmtId="49" fontId="10" fillId="0" borderId="0" xfId="0" applyNumberFormat="1" applyFont="1" applyFill="1" applyAlignment="1" applyProtection="1">
      <alignment horizontal="left" vertical="center" wrapText="1" indent="1"/>
    </xf>
    <xf numFmtId="0" fontId="19" fillId="2" borderId="8" xfId="0" applyFont="1" applyFill="1" applyBorder="1" applyAlignment="1" applyProtection="1">
      <alignment horizontal="center" vertical="center"/>
    </xf>
    <xf numFmtId="0" fontId="19" fillId="2" borderId="9" xfId="0"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0" fontId="15" fillId="2" borderId="7" xfId="0" applyFont="1" applyFill="1" applyBorder="1" applyAlignment="1" applyProtection="1">
      <alignment horizontal="center" vertical="center"/>
    </xf>
    <xf numFmtId="0" fontId="15" fillId="2" borderId="6" xfId="0" applyFont="1" applyFill="1" applyBorder="1" applyAlignment="1" applyProtection="1">
      <alignment horizontal="center" vertical="center"/>
    </xf>
    <xf numFmtId="0" fontId="20" fillId="0" borderId="0" xfId="0" applyFont="1" applyAlignment="1">
      <alignment horizontal="left" wrapText="1"/>
    </xf>
  </cellXfs>
  <cellStyles count="3">
    <cellStyle name="Currency" xfId="1" builtinId="4"/>
    <cellStyle name="Normal" xfId="0" builtinId="0"/>
    <cellStyle name="Percent" xfId="2" builtinId="5"/>
  </cellStyles>
  <dxfs count="11">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0"/>
        <name val="Calibri"/>
        <family val="2"/>
        <scheme val="minor"/>
      </font>
      <fill>
        <patternFill patternType="none">
          <fgColor indexed="64"/>
          <bgColor indexed="65"/>
        </patternFill>
      </fill>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12"/>
        <color theme="1"/>
        <name val="Calibri"/>
        <family val="2"/>
        <scheme val="minor"/>
      </font>
      <numFmt numFmtId="166" formatCode="&quot;$&quot;#,##0.0"/>
      <fill>
        <patternFill patternType="solid">
          <fgColor indexed="64"/>
          <bgColor theme="7" tint="0.79998168889431442"/>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2"/>
        <color theme="0"/>
        <name val="Calibri"/>
        <family val="2"/>
        <scheme val="minor"/>
      </font>
      <fill>
        <patternFill patternType="solid">
          <fgColor indexed="64"/>
          <bgColor theme="9" tint="-0.249977111117893"/>
        </patternFill>
      </fill>
      <alignment horizontal="general" vertical="center" textRotation="0" wrapText="0" indent="0" justifyLastLine="0" shrinkToFit="0" readingOrder="0"/>
      <protection locked="0" hidden="0"/>
    </dxf>
  </dxfs>
  <tableStyles count="1" defaultTableStyle="TableStyleMedium2" defaultPivotStyle="PivotStyleLight16">
    <tableStyle name="Table Style 1" pivot="0" count="0" xr9:uid="{DFF8D6FC-F6E2-4E46-A885-BE89F2D86BCC}"/>
  </tableStyles>
  <colors>
    <mruColors>
      <color rgb="FF8FC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iagrams/colors1.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9AB0BEE-49EA-4D79-96B2-7F16BB56D18C}" type="doc">
      <dgm:prSet loTypeId="urn:microsoft.com/office/officeart/2005/8/layout/hierarchy6" loCatId="hierarchy" qsTypeId="urn:microsoft.com/office/officeart/2005/8/quickstyle/simple3" qsCatId="simple" csTypeId="urn:microsoft.com/office/officeart/2005/8/colors/colorful3" csCatId="colorful" phldr="1"/>
      <dgm:spPr/>
      <dgm:t>
        <a:bodyPr/>
        <a:lstStyle/>
        <a:p>
          <a:endParaRPr lang="en-US"/>
        </a:p>
      </dgm:t>
    </dgm:pt>
    <dgm:pt modelId="{A39723A3-8456-4008-9F65-699F58F79C17}">
      <dgm:prSet phldrT="[Text]" custT="1"/>
      <dgm:spPr/>
      <dgm:t>
        <a:bodyPr/>
        <a:lstStyle/>
        <a:p>
          <a:r>
            <a:rPr lang="en-US" sz="1000"/>
            <a:t>[INSERT PROJECT LEAD]</a:t>
          </a:r>
        </a:p>
      </dgm:t>
    </dgm:pt>
    <dgm:pt modelId="{3A7A6CBC-DE2D-41C5-B669-A56484F8B243}" type="parTrans" cxnId="{33A98790-3DFE-41FB-83C8-24DBA9396CC7}">
      <dgm:prSet/>
      <dgm:spPr/>
      <dgm:t>
        <a:bodyPr/>
        <a:lstStyle/>
        <a:p>
          <a:endParaRPr lang="en-US" sz="2400"/>
        </a:p>
      </dgm:t>
    </dgm:pt>
    <dgm:pt modelId="{C0CD3BED-00B4-4EA7-AD54-F680E63CFCFE}" type="sibTrans" cxnId="{33A98790-3DFE-41FB-83C8-24DBA9396CC7}">
      <dgm:prSet/>
      <dgm:spPr/>
      <dgm:t>
        <a:bodyPr/>
        <a:lstStyle/>
        <a:p>
          <a:endParaRPr lang="en-US" sz="2400"/>
        </a:p>
      </dgm:t>
    </dgm:pt>
    <dgm:pt modelId="{071B14F2-B52E-41B0-8F83-CDE4BF3D2902}">
      <dgm:prSet phldrT="[Text]" custT="1"/>
      <dgm:spPr/>
      <dgm:t>
        <a:bodyPr/>
        <a:lstStyle/>
        <a:p>
          <a:r>
            <a:rPr lang="en-US" sz="1000"/>
            <a:t>[INSERT PRIME]</a:t>
          </a:r>
        </a:p>
      </dgm:t>
    </dgm:pt>
    <dgm:pt modelId="{846FE2E6-4800-4AA9-8822-67570DFD585A}" type="parTrans" cxnId="{E1CE744B-D848-4612-9F15-1EE5F84F4F52}">
      <dgm:prSet/>
      <dgm:spPr/>
      <dgm:t>
        <a:bodyPr/>
        <a:lstStyle/>
        <a:p>
          <a:endParaRPr lang="en-US" sz="2400"/>
        </a:p>
      </dgm:t>
    </dgm:pt>
    <dgm:pt modelId="{421C00C2-62DD-4DC7-9B3B-F0B935748DCF}" type="sibTrans" cxnId="{E1CE744B-D848-4612-9F15-1EE5F84F4F52}">
      <dgm:prSet/>
      <dgm:spPr/>
      <dgm:t>
        <a:bodyPr/>
        <a:lstStyle/>
        <a:p>
          <a:endParaRPr lang="en-US" sz="2400"/>
        </a:p>
      </dgm:t>
    </dgm:pt>
    <dgm:pt modelId="{F6CCE916-0BFF-4236-BE34-B2DBDCF7A9AC}">
      <dgm:prSet phldrT="[Text]" custT="1"/>
      <dgm:spPr/>
      <dgm:t>
        <a:bodyPr/>
        <a:lstStyle/>
        <a:p>
          <a:r>
            <a:rPr lang="en-US" sz="1000"/>
            <a:t>[INSERT SUB-1]</a:t>
          </a:r>
        </a:p>
      </dgm:t>
    </dgm:pt>
    <dgm:pt modelId="{B7968FD9-8FE5-495E-932B-B176349A4AB4}" type="parTrans" cxnId="{2864EEA5-D6B5-45B0-B56D-D87BD3BCA704}">
      <dgm:prSet/>
      <dgm:spPr/>
      <dgm:t>
        <a:bodyPr/>
        <a:lstStyle/>
        <a:p>
          <a:endParaRPr lang="en-US" sz="2400"/>
        </a:p>
      </dgm:t>
    </dgm:pt>
    <dgm:pt modelId="{F11AFF70-0694-4698-B366-98BB20C95B99}" type="sibTrans" cxnId="{2864EEA5-D6B5-45B0-B56D-D87BD3BCA704}">
      <dgm:prSet/>
      <dgm:spPr/>
      <dgm:t>
        <a:bodyPr/>
        <a:lstStyle/>
        <a:p>
          <a:endParaRPr lang="en-US" sz="2400"/>
        </a:p>
      </dgm:t>
    </dgm:pt>
    <dgm:pt modelId="{2148E1E2-5161-4F0C-8622-4074048EDFB2}">
      <dgm:prSet phldrT="[Text]" custT="1"/>
      <dgm:spPr/>
      <dgm:t>
        <a:bodyPr/>
        <a:lstStyle/>
        <a:p>
          <a:r>
            <a:rPr lang="en-US" sz="1000"/>
            <a:t>[INSERT SUB-1]</a:t>
          </a:r>
        </a:p>
      </dgm:t>
    </dgm:pt>
    <dgm:pt modelId="{6E082BF6-41EE-40BB-B576-2C4F63FB79B0}" type="parTrans" cxnId="{936CBE97-E98B-4E8A-9E61-0E6825079D1A}">
      <dgm:prSet/>
      <dgm:spPr/>
      <dgm:t>
        <a:bodyPr/>
        <a:lstStyle/>
        <a:p>
          <a:endParaRPr lang="en-US" sz="2400"/>
        </a:p>
      </dgm:t>
    </dgm:pt>
    <dgm:pt modelId="{6B082D57-543F-4943-8EFE-3CA6FB336019}" type="sibTrans" cxnId="{936CBE97-E98B-4E8A-9E61-0E6825079D1A}">
      <dgm:prSet/>
      <dgm:spPr/>
      <dgm:t>
        <a:bodyPr/>
        <a:lstStyle/>
        <a:p>
          <a:endParaRPr lang="en-US" sz="2400"/>
        </a:p>
      </dgm:t>
    </dgm:pt>
    <dgm:pt modelId="{5041FD42-68EE-434F-8C8A-CBD3E14F1ED5}">
      <dgm:prSet phldrT="[Text]" custT="1"/>
      <dgm:spPr/>
      <dgm:t>
        <a:bodyPr/>
        <a:lstStyle/>
        <a:p>
          <a:r>
            <a:rPr lang="en-US" sz="1000"/>
            <a:t>[INSERT PRIME]</a:t>
          </a:r>
        </a:p>
      </dgm:t>
    </dgm:pt>
    <dgm:pt modelId="{85517B48-7B43-4EC7-8684-0C75D6C19193}" type="parTrans" cxnId="{A85F7DA9-0DE8-4042-89B1-A3636D95F79A}">
      <dgm:prSet/>
      <dgm:spPr/>
      <dgm:t>
        <a:bodyPr/>
        <a:lstStyle/>
        <a:p>
          <a:endParaRPr lang="en-US" sz="2400"/>
        </a:p>
      </dgm:t>
    </dgm:pt>
    <dgm:pt modelId="{AF9F2292-F694-4EB3-9546-62378097F602}" type="sibTrans" cxnId="{A85F7DA9-0DE8-4042-89B1-A3636D95F79A}">
      <dgm:prSet/>
      <dgm:spPr/>
      <dgm:t>
        <a:bodyPr/>
        <a:lstStyle/>
        <a:p>
          <a:endParaRPr lang="en-US" sz="2400"/>
        </a:p>
      </dgm:t>
    </dgm:pt>
    <dgm:pt modelId="{2E0A9382-F10B-46B0-99EC-FD49C641BA35}">
      <dgm:prSet phldrT="[Text]" custT="1"/>
      <dgm:spPr/>
      <dgm:t>
        <a:bodyPr/>
        <a:lstStyle/>
        <a:p>
          <a:r>
            <a:rPr lang="en-US" sz="1000"/>
            <a:t>[INSERT SUB-1]</a:t>
          </a:r>
        </a:p>
      </dgm:t>
    </dgm:pt>
    <dgm:pt modelId="{102B031C-4A9C-4D2D-A5F5-9DB01472ADF2}" type="parTrans" cxnId="{4D3E60CA-83EF-4AB0-8BB6-2DB5051D9029}">
      <dgm:prSet/>
      <dgm:spPr/>
      <dgm:t>
        <a:bodyPr/>
        <a:lstStyle/>
        <a:p>
          <a:endParaRPr lang="en-US" sz="2400"/>
        </a:p>
      </dgm:t>
    </dgm:pt>
    <dgm:pt modelId="{0C4F0007-3B2B-4CC1-B134-51317F220FA0}" type="sibTrans" cxnId="{4D3E60CA-83EF-4AB0-8BB6-2DB5051D9029}">
      <dgm:prSet/>
      <dgm:spPr/>
      <dgm:t>
        <a:bodyPr/>
        <a:lstStyle/>
        <a:p>
          <a:endParaRPr lang="en-US" sz="2400"/>
        </a:p>
      </dgm:t>
    </dgm:pt>
    <dgm:pt modelId="{65328AD0-8415-4BC1-9166-61F184633F66}">
      <dgm:prSet phldrT="[Text]" custT="1"/>
      <dgm:spPr>
        <a:solidFill>
          <a:schemeClr val="accent6">
            <a:lumMod val="20000"/>
            <a:lumOff val="80000"/>
          </a:schemeClr>
        </a:solidFill>
      </dgm:spPr>
      <dgm:t>
        <a:bodyPr/>
        <a:lstStyle/>
        <a:p>
          <a:r>
            <a:rPr lang="en-US" sz="1600"/>
            <a:t>Project Lead</a:t>
          </a:r>
        </a:p>
      </dgm:t>
    </dgm:pt>
    <dgm:pt modelId="{F971824B-D3C1-43C9-861C-E8825B2EF69E}" type="parTrans" cxnId="{E73A34FA-2B18-4172-B501-BEEC12AD8A11}">
      <dgm:prSet/>
      <dgm:spPr/>
      <dgm:t>
        <a:bodyPr/>
        <a:lstStyle/>
        <a:p>
          <a:endParaRPr lang="en-US" sz="2400"/>
        </a:p>
      </dgm:t>
    </dgm:pt>
    <dgm:pt modelId="{EA35DB29-45BF-49BD-998B-D05EBC365F47}" type="sibTrans" cxnId="{E73A34FA-2B18-4172-B501-BEEC12AD8A11}">
      <dgm:prSet/>
      <dgm:spPr/>
      <dgm:t>
        <a:bodyPr/>
        <a:lstStyle/>
        <a:p>
          <a:endParaRPr lang="en-US" sz="2400"/>
        </a:p>
      </dgm:t>
    </dgm:pt>
    <dgm:pt modelId="{76214831-41B2-468C-85D3-9228612A4A99}">
      <dgm:prSet phldrT="[Text]" custT="1"/>
      <dgm:spPr>
        <a:solidFill>
          <a:schemeClr val="accent6">
            <a:lumMod val="20000"/>
            <a:lumOff val="80000"/>
          </a:schemeClr>
        </a:solidFill>
      </dgm:spPr>
      <dgm:t>
        <a:bodyPr/>
        <a:lstStyle/>
        <a:p>
          <a:r>
            <a:rPr lang="en-US" sz="1600"/>
            <a:t>Prime (1st Tier Contractor)</a:t>
          </a:r>
        </a:p>
      </dgm:t>
    </dgm:pt>
    <dgm:pt modelId="{5FB6C671-923D-4C15-9EDE-8B8F40450C8B}" type="parTrans" cxnId="{F268B276-8F22-4981-9DBD-5081ABC09578}">
      <dgm:prSet/>
      <dgm:spPr/>
      <dgm:t>
        <a:bodyPr/>
        <a:lstStyle/>
        <a:p>
          <a:endParaRPr lang="en-US" sz="2400"/>
        </a:p>
      </dgm:t>
    </dgm:pt>
    <dgm:pt modelId="{EDC6D1FE-EA36-438A-82AF-04C2CF0A3B5F}" type="sibTrans" cxnId="{F268B276-8F22-4981-9DBD-5081ABC09578}">
      <dgm:prSet/>
      <dgm:spPr/>
      <dgm:t>
        <a:bodyPr/>
        <a:lstStyle/>
        <a:p>
          <a:endParaRPr lang="en-US" sz="2400"/>
        </a:p>
      </dgm:t>
    </dgm:pt>
    <dgm:pt modelId="{812815FA-E8B2-4883-BD8D-3E2B698404CE}">
      <dgm:prSet phldrT="[Text]" custT="1"/>
      <dgm:spPr>
        <a:solidFill>
          <a:schemeClr val="accent6">
            <a:lumMod val="20000"/>
            <a:lumOff val="80000"/>
          </a:schemeClr>
        </a:solidFill>
      </dgm:spPr>
      <dgm:t>
        <a:bodyPr/>
        <a:lstStyle/>
        <a:p>
          <a:r>
            <a:rPr lang="en-US" sz="1600"/>
            <a:t>Sub-1 (2nd Tier Contractor)</a:t>
          </a:r>
        </a:p>
      </dgm:t>
    </dgm:pt>
    <dgm:pt modelId="{9F8A80AA-0D40-48B2-8EAB-D4267FE86329}" type="parTrans" cxnId="{2E5E921B-919B-41C6-B163-63F99D70EC14}">
      <dgm:prSet/>
      <dgm:spPr/>
      <dgm:t>
        <a:bodyPr/>
        <a:lstStyle/>
        <a:p>
          <a:endParaRPr lang="en-US" sz="2400"/>
        </a:p>
      </dgm:t>
    </dgm:pt>
    <dgm:pt modelId="{1F9A8A53-8E60-49DB-9D4F-ADB369FFFA06}" type="sibTrans" cxnId="{2E5E921B-919B-41C6-B163-63F99D70EC14}">
      <dgm:prSet/>
      <dgm:spPr/>
      <dgm:t>
        <a:bodyPr/>
        <a:lstStyle/>
        <a:p>
          <a:endParaRPr lang="en-US" sz="2400"/>
        </a:p>
      </dgm:t>
    </dgm:pt>
    <dgm:pt modelId="{C3FC307D-3725-4A0B-A539-B770D8D3DBE5}">
      <dgm:prSet phldrT="[Text]" custT="1"/>
      <dgm:spPr/>
      <dgm:t>
        <a:bodyPr/>
        <a:lstStyle/>
        <a:p>
          <a:r>
            <a:rPr lang="en-US" sz="1000"/>
            <a:t>[INSERT SUB-1]</a:t>
          </a:r>
        </a:p>
      </dgm:t>
    </dgm:pt>
    <dgm:pt modelId="{6CE267AE-036F-4A3B-A18E-DD4A9A554390}" type="parTrans" cxnId="{EFB67BC6-4449-4D16-BAFE-F23A878ECBC9}">
      <dgm:prSet/>
      <dgm:spPr/>
      <dgm:t>
        <a:bodyPr/>
        <a:lstStyle/>
        <a:p>
          <a:endParaRPr lang="en-US" sz="2400"/>
        </a:p>
      </dgm:t>
    </dgm:pt>
    <dgm:pt modelId="{493BC671-68D3-4192-A4ED-578CBFC5EEB3}" type="sibTrans" cxnId="{EFB67BC6-4449-4D16-BAFE-F23A878ECBC9}">
      <dgm:prSet/>
      <dgm:spPr/>
      <dgm:t>
        <a:bodyPr/>
        <a:lstStyle/>
        <a:p>
          <a:endParaRPr lang="en-US" sz="2400"/>
        </a:p>
      </dgm:t>
    </dgm:pt>
    <dgm:pt modelId="{71877D86-C466-46EA-B3D2-EFFAD429F1A1}">
      <dgm:prSet phldrT="[Text]" custT="1"/>
      <dgm:spPr/>
      <dgm:t>
        <a:bodyPr/>
        <a:lstStyle/>
        <a:p>
          <a:r>
            <a:rPr lang="en-US" sz="1600"/>
            <a:t>Sub-2 (3rd Tier)* </a:t>
          </a:r>
        </a:p>
      </dgm:t>
    </dgm:pt>
    <dgm:pt modelId="{6660248A-7831-407E-B3E9-81C129E4CE7F}" type="parTrans" cxnId="{54F2DA27-28AD-422F-BC7E-5F10CECA70C8}">
      <dgm:prSet/>
      <dgm:spPr/>
      <dgm:t>
        <a:bodyPr/>
        <a:lstStyle/>
        <a:p>
          <a:endParaRPr lang="en-US"/>
        </a:p>
      </dgm:t>
    </dgm:pt>
    <dgm:pt modelId="{19DAFCAB-D4B6-42A1-B414-486CD15FB2DA}" type="sibTrans" cxnId="{54F2DA27-28AD-422F-BC7E-5F10CECA70C8}">
      <dgm:prSet/>
      <dgm:spPr/>
      <dgm:t>
        <a:bodyPr/>
        <a:lstStyle/>
        <a:p>
          <a:endParaRPr lang="en-US"/>
        </a:p>
      </dgm:t>
    </dgm:pt>
    <dgm:pt modelId="{775B3832-091D-40F0-9AFB-CDEE15969749}">
      <dgm:prSet phldrT="[Text]" custT="1"/>
      <dgm:spPr/>
      <dgm:t>
        <a:bodyPr/>
        <a:lstStyle/>
        <a:p>
          <a:r>
            <a:rPr lang="en-US" sz="1000"/>
            <a:t>[INSERT SUB-2]</a:t>
          </a:r>
        </a:p>
      </dgm:t>
    </dgm:pt>
    <dgm:pt modelId="{2FA5CF9A-D81B-4C7A-8D69-A064B2059C24}" type="parTrans" cxnId="{CCCF086B-4D19-4818-9993-F1DD95C3A7F8}">
      <dgm:prSet/>
      <dgm:spPr/>
      <dgm:t>
        <a:bodyPr/>
        <a:lstStyle/>
        <a:p>
          <a:endParaRPr lang="en-US"/>
        </a:p>
      </dgm:t>
    </dgm:pt>
    <dgm:pt modelId="{C2DBBC0B-39C5-49AA-8940-EDDA4CF2D474}" type="sibTrans" cxnId="{CCCF086B-4D19-4818-9993-F1DD95C3A7F8}">
      <dgm:prSet/>
      <dgm:spPr/>
      <dgm:t>
        <a:bodyPr/>
        <a:lstStyle/>
        <a:p>
          <a:endParaRPr lang="en-US"/>
        </a:p>
      </dgm:t>
    </dgm:pt>
    <dgm:pt modelId="{53FDDFA9-8D07-4A03-988F-CB0F188B8FD4}">
      <dgm:prSet phldrT="[Text]" custT="1"/>
      <dgm:spPr/>
      <dgm:t>
        <a:bodyPr/>
        <a:lstStyle/>
        <a:p>
          <a:r>
            <a:rPr lang="en-US" sz="1000"/>
            <a:t>[INSERT SUB-2]</a:t>
          </a:r>
        </a:p>
      </dgm:t>
    </dgm:pt>
    <dgm:pt modelId="{5150231A-83F6-4100-9D61-B5C917F9EBC5}" type="parTrans" cxnId="{72D9DD61-4951-443B-ADAF-D71506B9D389}">
      <dgm:prSet/>
      <dgm:spPr/>
      <dgm:t>
        <a:bodyPr/>
        <a:lstStyle/>
        <a:p>
          <a:endParaRPr lang="en-US"/>
        </a:p>
      </dgm:t>
    </dgm:pt>
    <dgm:pt modelId="{895BDE19-E7A9-4B3E-A0D0-9F6791C7B40F}" type="sibTrans" cxnId="{72D9DD61-4951-443B-ADAF-D71506B9D389}">
      <dgm:prSet/>
      <dgm:spPr/>
      <dgm:t>
        <a:bodyPr/>
        <a:lstStyle/>
        <a:p>
          <a:endParaRPr lang="en-US"/>
        </a:p>
      </dgm:t>
    </dgm:pt>
    <dgm:pt modelId="{207D6C02-DED5-4353-87F7-2662827BADCF}">
      <dgm:prSet phldrT="[Text]" custT="1"/>
      <dgm:spPr/>
      <dgm:t>
        <a:bodyPr/>
        <a:lstStyle/>
        <a:p>
          <a:r>
            <a:rPr lang="en-US" sz="1000"/>
            <a:t>[INSERT SUB-2]</a:t>
          </a:r>
        </a:p>
      </dgm:t>
    </dgm:pt>
    <dgm:pt modelId="{3FCCE9AA-743B-42CD-B3E0-225E2405AB12}" type="parTrans" cxnId="{B894E299-BB2A-4F03-B707-2DF81714D64E}">
      <dgm:prSet/>
      <dgm:spPr/>
      <dgm:t>
        <a:bodyPr/>
        <a:lstStyle/>
        <a:p>
          <a:endParaRPr lang="en-US"/>
        </a:p>
      </dgm:t>
    </dgm:pt>
    <dgm:pt modelId="{F2D26432-3D2C-4EAD-8FEC-C01E9188CCD3}" type="sibTrans" cxnId="{B894E299-BB2A-4F03-B707-2DF81714D64E}">
      <dgm:prSet/>
      <dgm:spPr/>
      <dgm:t>
        <a:bodyPr/>
        <a:lstStyle/>
        <a:p>
          <a:endParaRPr lang="en-US"/>
        </a:p>
      </dgm:t>
    </dgm:pt>
    <dgm:pt modelId="{CA648D5F-018B-4D86-B9F3-2F8EC9B11134}">
      <dgm:prSet phldrT="[Text]" custT="1"/>
      <dgm:spPr/>
      <dgm:t>
        <a:bodyPr/>
        <a:lstStyle/>
        <a:p>
          <a:r>
            <a:rPr lang="en-US" sz="1000"/>
            <a:t>[INSERT SUB-1]</a:t>
          </a:r>
        </a:p>
      </dgm:t>
    </dgm:pt>
    <dgm:pt modelId="{EA2DF3F6-6FA7-433F-AF46-A25C62202199}" type="parTrans" cxnId="{4C59EC33-48C4-475C-8003-9FA38CECC4D9}">
      <dgm:prSet/>
      <dgm:spPr/>
      <dgm:t>
        <a:bodyPr/>
        <a:lstStyle/>
        <a:p>
          <a:endParaRPr lang="en-US"/>
        </a:p>
      </dgm:t>
    </dgm:pt>
    <dgm:pt modelId="{8B0BDF04-E43A-4DE1-A6AA-0A0CF1815689}" type="sibTrans" cxnId="{4C59EC33-48C4-475C-8003-9FA38CECC4D9}">
      <dgm:prSet/>
      <dgm:spPr/>
      <dgm:t>
        <a:bodyPr/>
        <a:lstStyle/>
        <a:p>
          <a:endParaRPr lang="en-US"/>
        </a:p>
      </dgm:t>
    </dgm:pt>
    <dgm:pt modelId="{C812294C-927A-4AA4-A36D-671BFC6382B0}" type="pres">
      <dgm:prSet presAssocID="{39AB0BEE-49EA-4D79-96B2-7F16BB56D18C}" presName="mainComposite" presStyleCnt="0">
        <dgm:presLayoutVars>
          <dgm:chPref val="1"/>
          <dgm:dir/>
          <dgm:animOne val="branch"/>
          <dgm:animLvl val="lvl"/>
          <dgm:resizeHandles val="exact"/>
        </dgm:presLayoutVars>
      </dgm:prSet>
      <dgm:spPr/>
    </dgm:pt>
    <dgm:pt modelId="{D54F1EC1-2A34-4AB1-8687-1B20683643B0}" type="pres">
      <dgm:prSet presAssocID="{39AB0BEE-49EA-4D79-96B2-7F16BB56D18C}" presName="hierFlow" presStyleCnt="0"/>
      <dgm:spPr/>
    </dgm:pt>
    <dgm:pt modelId="{DA4E66C2-C095-4427-8E21-417A7F8D08AF}" type="pres">
      <dgm:prSet presAssocID="{39AB0BEE-49EA-4D79-96B2-7F16BB56D18C}" presName="firstBuf" presStyleCnt="0"/>
      <dgm:spPr/>
    </dgm:pt>
    <dgm:pt modelId="{31A1F6FA-FBC2-4F80-96E7-C0FD20979790}" type="pres">
      <dgm:prSet presAssocID="{39AB0BEE-49EA-4D79-96B2-7F16BB56D18C}" presName="hierChild1" presStyleCnt="0">
        <dgm:presLayoutVars>
          <dgm:chPref val="1"/>
          <dgm:animOne val="branch"/>
          <dgm:animLvl val="lvl"/>
        </dgm:presLayoutVars>
      </dgm:prSet>
      <dgm:spPr/>
    </dgm:pt>
    <dgm:pt modelId="{D8BB4978-EF75-4521-9AAE-99514110E9D3}" type="pres">
      <dgm:prSet presAssocID="{A39723A3-8456-4008-9F65-699F58F79C17}" presName="Name14" presStyleCnt="0"/>
      <dgm:spPr/>
    </dgm:pt>
    <dgm:pt modelId="{CDFE25D6-29DC-4210-9ABD-65F8FF0C1D66}" type="pres">
      <dgm:prSet presAssocID="{A39723A3-8456-4008-9F65-699F58F79C17}" presName="level1Shape" presStyleLbl="node0" presStyleIdx="0" presStyleCnt="1">
        <dgm:presLayoutVars>
          <dgm:chPref val="3"/>
        </dgm:presLayoutVars>
      </dgm:prSet>
      <dgm:spPr/>
    </dgm:pt>
    <dgm:pt modelId="{C4625B3C-C2CB-4E35-AD6F-522A81748BEB}" type="pres">
      <dgm:prSet presAssocID="{A39723A3-8456-4008-9F65-699F58F79C17}" presName="hierChild2" presStyleCnt="0"/>
      <dgm:spPr/>
    </dgm:pt>
    <dgm:pt modelId="{317BE033-4388-4745-849B-DF640DB42250}" type="pres">
      <dgm:prSet presAssocID="{846FE2E6-4800-4AA9-8822-67570DFD585A}" presName="Name19" presStyleLbl="parChTrans1D2" presStyleIdx="0" presStyleCnt="2"/>
      <dgm:spPr/>
    </dgm:pt>
    <dgm:pt modelId="{4A4C99BF-A797-4269-A83B-35B27ED72202}" type="pres">
      <dgm:prSet presAssocID="{071B14F2-B52E-41B0-8F83-CDE4BF3D2902}" presName="Name21" presStyleCnt="0"/>
      <dgm:spPr/>
    </dgm:pt>
    <dgm:pt modelId="{8AE00327-FFC5-4F50-AAE8-CA289A437144}" type="pres">
      <dgm:prSet presAssocID="{071B14F2-B52E-41B0-8F83-CDE4BF3D2902}" presName="level2Shape" presStyleLbl="node2" presStyleIdx="0" presStyleCnt="2"/>
      <dgm:spPr/>
    </dgm:pt>
    <dgm:pt modelId="{D294744E-14F1-4E74-B1A0-81A0E645966E}" type="pres">
      <dgm:prSet presAssocID="{071B14F2-B52E-41B0-8F83-CDE4BF3D2902}" presName="hierChild3" presStyleCnt="0"/>
      <dgm:spPr/>
    </dgm:pt>
    <dgm:pt modelId="{C85550EF-897C-4E8C-B36E-B8DA4616CF3A}" type="pres">
      <dgm:prSet presAssocID="{B7968FD9-8FE5-495E-932B-B176349A4AB4}" presName="Name19" presStyleLbl="parChTrans1D3" presStyleIdx="0" presStyleCnt="5"/>
      <dgm:spPr/>
    </dgm:pt>
    <dgm:pt modelId="{A59903E0-6E82-4243-98C1-329A0878B605}" type="pres">
      <dgm:prSet presAssocID="{F6CCE916-0BFF-4236-BE34-B2DBDCF7A9AC}" presName="Name21" presStyleCnt="0"/>
      <dgm:spPr/>
    </dgm:pt>
    <dgm:pt modelId="{E185AD1A-1967-49B8-A150-E6FC15395AD1}" type="pres">
      <dgm:prSet presAssocID="{F6CCE916-0BFF-4236-BE34-B2DBDCF7A9AC}" presName="level2Shape" presStyleLbl="node3" presStyleIdx="0" presStyleCnt="5"/>
      <dgm:spPr/>
    </dgm:pt>
    <dgm:pt modelId="{2DB0E9F7-F035-42D5-99DE-30B79E58921F}" type="pres">
      <dgm:prSet presAssocID="{F6CCE916-0BFF-4236-BE34-B2DBDCF7A9AC}" presName="hierChild3" presStyleCnt="0"/>
      <dgm:spPr/>
    </dgm:pt>
    <dgm:pt modelId="{D0293A9F-0EF2-4AB2-9CFF-0F4C05CA7364}" type="pres">
      <dgm:prSet presAssocID="{3FCCE9AA-743B-42CD-B3E0-225E2405AB12}" presName="Name19" presStyleLbl="parChTrans1D4" presStyleIdx="0" presStyleCnt="3"/>
      <dgm:spPr/>
    </dgm:pt>
    <dgm:pt modelId="{8835EB64-D468-4E31-BFA2-2232FF4682F9}" type="pres">
      <dgm:prSet presAssocID="{207D6C02-DED5-4353-87F7-2662827BADCF}" presName="Name21" presStyleCnt="0"/>
      <dgm:spPr/>
    </dgm:pt>
    <dgm:pt modelId="{F552E331-B90A-4565-AE24-CF4A493A28ED}" type="pres">
      <dgm:prSet presAssocID="{207D6C02-DED5-4353-87F7-2662827BADCF}" presName="level2Shape" presStyleLbl="node4" presStyleIdx="0" presStyleCnt="3"/>
      <dgm:spPr/>
    </dgm:pt>
    <dgm:pt modelId="{C2B834DD-4811-4672-ADC9-7CD7EFF8B8DE}" type="pres">
      <dgm:prSet presAssocID="{207D6C02-DED5-4353-87F7-2662827BADCF}" presName="hierChild3" presStyleCnt="0"/>
      <dgm:spPr/>
    </dgm:pt>
    <dgm:pt modelId="{94B5CC05-D014-4868-86BF-B17B453E171E}" type="pres">
      <dgm:prSet presAssocID="{6E082BF6-41EE-40BB-B576-2C4F63FB79B0}" presName="Name19" presStyleLbl="parChTrans1D3" presStyleIdx="1" presStyleCnt="5"/>
      <dgm:spPr/>
    </dgm:pt>
    <dgm:pt modelId="{754F3AF7-C235-4668-91CC-C11F4D23901D}" type="pres">
      <dgm:prSet presAssocID="{2148E1E2-5161-4F0C-8622-4074048EDFB2}" presName="Name21" presStyleCnt="0"/>
      <dgm:spPr/>
    </dgm:pt>
    <dgm:pt modelId="{0BFBAAEE-5CD9-42B1-BAA3-766CB7955C96}" type="pres">
      <dgm:prSet presAssocID="{2148E1E2-5161-4F0C-8622-4074048EDFB2}" presName="level2Shape" presStyleLbl="node3" presStyleIdx="1" presStyleCnt="5"/>
      <dgm:spPr/>
    </dgm:pt>
    <dgm:pt modelId="{CAAFB7DF-7889-488A-9181-BDB5C358099F}" type="pres">
      <dgm:prSet presAssocID="{2148E1E2-5161-4F0C-8622-4074048EDFB2}" presName="hierChild3" presStyleCnt="0"/>
      <dgm:spPr/>
    </dgm:pt>
    <dgm:pt modelId="{3AF8290F-35A1-4BE6-A2EF-8C0C0DC8C9B2}" type="pres">
      <dgm:prSet presAssocID="{85517B48-7B43-4EC7-8684-0C75D6C19193}" presName="Name19" presStyleLbl="parChTrans1D2" presStyleIdx="1" presStyleCnt="2"/>
      <dgm:spPr/>
    </dgm:pt>
    <dgm:pt modelId="{1E0CD6BF-DA3A-4E32-9F17-E6DA7C3C0774}" type="pres">
      <dgm:prSet presAssocID="{5041FD42-68EE-434F-8C8A-CBD3E14F1ED5}" presName="Name21" presStyleCnt="0"/>
      <dgm:spPr/>
    </dgm:pt>
    <dgm:pt modelId="{70C96FB0-7B34-40D5-A5A0-7971016B94BD}" type="pres">
      <dgm:prSet presAssocID="{5041FD42-68EE-434F-8C8A-CBD3E14F1ED5}" presName="level2Shape" presStyleLbl="node2" presStyleIdx="1" presStyleCnt="2"/>
      <dgm:spPr/>
    </dgm:pt>
    <dgm:pt modelId="{5A6350EF-3AB1-4553-AE73-CBA027A017B5}" type="pres">
      <dgm:prSet presAssocID="{5041FD42-68EE-434F-8C8A-CBD3E14F1ED5}" presName="hierChild3" presStyleCnt="0"/>
      <dgm:spPr/>
    </dgm:pt>
    <dgm:pt modelId="{A493C6E1-F705-40B5-AB98-3508BCF14DD4}" type="pres">
      <dgm:prSet presAssocID="{102B031C-4A9C-4D2D-A5F5-9DB01472ADF2}" presName="Name19" presStyleLbl="parChTrans1D3" presStyleIdx="2" presStyleCnt="5"/>
      <dgm:spPr/>
    </dgm:pt>
    <dgm:pt modelId="{467ECC3D-8629-4C69-8914-B97028E1801E}" type="pres">
      <dgm:prSet presAssocID="{2E0A9382-F10B-46B0-99EC-FD49C641BA35}" presName="Name21" presStyleCnt="0"/>
      <dgm:spPr/>
    </dgm:pt>
    <dgm:pt modelId="{6F313404-48D7-4EDE-882F-9AC6DFBA2AEE}" type="pres">
      <dgm:prSet presAssocID="{2E0A9382-F10B-46B0-99EC-FD49C641BA35}" presName="level2Shape" presStyleLbl="node3" presStyleIdx="2" presStyleCnt="5"/>
      <dgm:spPr/>
    </dgm:pt>
    <dgm:pt modelId="{226978ED-629C-4F8D-A04A-4EE57ACFA9F8}" type="pres">
      <dgm:prSet presAssocID="{2E0A9382-F10B-46B0-99EC-FD49C641BA35}" presName="hierChild3" presStyleCnt="0"/>
      <dgm:spPr/>
    </dgm:pt>
    <dgm:pt modelId="{A9B85E3E-18F7-4AFB-BF70-234D4962C083}" type="pres">
      <dgm:prSet presAssocID="{EA2DF3F6-6FA7-433F-AF46-A25C62202199}" presName="Name19" presStyleLbl="parChTrans1D3" presStyleIdx="3" presStyleCnt="5"/>
      <dgm:spPr/>
    </dgm:pt>
    <dgm:pt modelId="{A8255E26-43E5-4400-B684-F42B6CFBC8AE}" type="pres">
      <dgm:prSet presAssocID="{CA648D5F-018B-4D86-B9F3-2F8EC9B11134}" presName="Name21" presStyleCnt="0"/>
      <dgm:spPr/>
    </dgm:pt>
    <dgm:pt modelId="{8B38561E-7999-44D9-A29B-C2A48663D1C3}" type="pres">
      <dgm:prSet presAssocID="{CA648D5F-018B-4D86-B9F3-2F8EC9B11134}" presName="level2Shape" presStyleLbl="node3" presStyleIdx="3" presStyleCnt="5"/>
      <dgm:spPr/>
    </dgm:pt>
    <dgm:pt modelId="{438DA559-C793-475D-8BE9-314DB154BA8A}" type="pres">
      <dgm:prSet presAssocID="{CA648D5F-018B-4D86-B9F3-2F8EC9B11134}" presName="hierChild3" presStyleCnt="0"/>
      <dgm:spPr/>
    </dgm:pt>
    <dgm:pt modelId="{67AC7E6E-4D25-424A-94AD-87F575C1055A}" type="pres">
      <dgm:prSet presAssocID="{5150231A-83F6-4100-9D61-B5C917F9EBC5}" presName="Name19" presStyleLbl="parChTrans1D4" presStyleIdx="1" presStyleCnt="3"/>
      <dgm:spPr/>
    </dgm:pt>
    <dgm:pt modelId="{8FC048EB-CE58-43C0-B027-BC2A2BA566D9}" type="pres">
      <dgm:prSet presAssocID="{53FDDFA9-8D07-4A03-988F-CB0F188B8FD4}" presName="Name21" presStyleCnt="0"/>
      <dgm:spPr/>
    </dgm:pt>
    <dgm:pt modelId="{1E1B8855-D6B2-4FEE-A3A0-FEC78F7CCB3F}" type="pres">
      <dgm:prSet presAssocID="{53FDDFA9-8D07-4A03-988F-CB0F188B8FD4}" presName="level2Shape" presStyleLbl="node4" presStyleIdx="1" presStyleCnt="3"/>
      <dgm:spPr/>
    </dgm:pt>
    <dgm:pt modelId="{90484432-B58B-48C7-B396-DA33305C0E1B}" type="pres">
      <dgm:prSet presAssocID="{53FDDFA9-8D07-4A03-988F-CB0F188B8FD4}" presName="hierChild3" presStyleCnt="0"/>
      <dgm:spPr/>
    </dgm:pt>
    <dgm:pt modelId="{830C1A08-BD0A-4C49-B313-79F9F8086476}" type="pres">
      <dgm:prSet presAssocID="{6CE267AE-036F-4A3B-A18E-DD4A9A554390}" presName="Name19" presStyleLbl="parChTrans1D3" presStyleIdx="4" presStyleCnt="5"/>
      <dgm:spPr/>
    </dgm:pt>
    <dgm:pt modelId="{7A20306A-C473-4449-A2AB-AAE97CA5DF35}" type="pres">
      <dgm:prSet presAssocID="{C3FC307D-3725-4A0B-A539-B770D8D3DBE5}" presName="Name21" presStyleCnt="0"/>
      <dgm:spPr/>
    </dgm:pt>
    <dgm:pt modelId="{2C02840E-D220-4F51-9DC0-F32209A9E966}" type="pres">
      <dgm:prSet presAssocID="{C3FC307D-3725-4A0B-A539-B770D8D3DBE5}" presName="level2Shape" presStyleLbl="node3" presStyleIdx="4" presStyleCnt="5"/>
      <dgm:spPr/>
    </dgm:pt>
    <dgm:pt modelId="{516D4971-DB7D-4247-BEE3-105C1B1186D4}" type="pres">
      <dgm:prSet presAssocID="{C3FC307D-3725-4A0B-A539-B770D8D3DBE5}" presName="hierChild3" presStyleCnt="0"/>
      <dgm:spPr/>
    </dgm:pt>
    <dgm:pt modelId="{0D1D65C8-AD61-4015-B7E5-CDE8A937B48B}" type="pres">
      <dgm:prSet presAssocID="{2FA5CF9A-D81B-4C7A-8D69-A064B2059C24}" presName="Name19" presStyleLbl="parChTrans1D4" presStyleIdx="2" presStyleCnt="3"/>
      <dgm:spPr/>
    </dgm:pt>
    <dgm:pt modelId="{21BA94F6-0511-4C75-AF58-4AD3927D7ADC}" type="pres">
      <dgm:prSet presAssocID="{775B3832-091D-40F0-9AFB-CDEE15969749}" presName="Name21" presStyleCnt="0"/>
      <dgm:spPr/>
    </dgm:pt>
    <dgm:pt modelId="{4F9A2244-20B6-46CF-A000-13CD1C30077D}" type="pres">
      <dgm:prSet presAssocID="{775B3832-091D-40F0-9AFB-CDEE15969749}" presName="level2Shape" presStyleLbl="node4" presStyleIdx="2" presStyleCnt="3"/>
      <dgm:spPr/>
    </dgm:pt>
    <dgm:pt modelId="{7D22E646-C8F1-4AED-94F1-7724BCC980E6}" type="pres">
      <dgm:prSet presAssocID="{775B3832-091D-40F0-9AFB-CDEE15969749}" presName="hierChild3" presStyleCnt="0"/>
      <dgm:spPr/>
    </dgm:pt>
    <dgm:pt modelId="{493D69F6-EC2D-407F-8982-78D1B0E7C820}" type="pres">
      <dgm:prSet presAssocID="{39AB0BEE-49EA-4D79-96B2-7F16BB56D18C}" presName="bgShapesFlow" presStyleCnt="0"/>
      <dgm:spPr/>
    </dgm:pt>
    <dgm:pt modelId="{2B7BB366-152D-43A8-9323-75D43246151D}" type="pres">
      <dgm:prSet presAssocID="{65328AD0-8415-4BC1-9166-61F184633F66}" presName="rectComp" presStyleCnt="0"/>
      <dgm:spPr/>
    </dgm:pt>
    <dgm:pt modelId="{328015F9-E5AE-4EAC-9F62-9A46CEA3C473}" type="pres">
      <dgm:prSet presAssocID="{65328AD0-8415-4BC1-9166-61F184633F66}" presName="bgRect" presStyleLbl="bgShp" presStyleIdx="0" presStyleCnt="4" custLinFactNeighborX="-15417" custLinFactNeighborY="1380"/>
      <dgm:spPr/>
    </dgm:pt>
    <dgm:pt modelId="{B6509B90-D9FE-4768-B08A-DC4C147B8645}" type="pres">
      <dgm:prSet presAssocID="{65328AD0-8415-4BC1-9166-61F184633F66}" presName="bgRectTx" presStyleLbl="bgShp" presStyleIdx="0" presStyleCnt="4">
        <dgm:presLayoutVars>
          <dgm:bulletEnabled val="1"/>
        </dgm:presLayoutVars>
      </dgm:prSet>
      <dgm:spPr/>
    </dgm:pt>
    <dgm:pt modelId="{AF102A14-E546-4EBF-850C-FBFB5F5EC37C}" type="pres">
      <dgm:prSet presAssocID="{65328AD0-8415-4BC1-9166-61F184633F66}" presName="spComp" presStyleCnt="0"/>
      <dgm:spPr/>
    </dgm:pt>
    <dgm:pt modelId="{9C8706BC-9D56-4821-A031-BEE7F40D6183}" type="pres">
      <dgm:prSet presAssocID="{65328AD0-8415-4BC1-9166-61F184633F66}" presName="vSp" presStyleCnt="0"/>
      <dgm:spPr/>
    </dgm:pt>
    <dgm:pt modelId="{9C30ED0B-DB35-4AC0-9897-0E6E1B38EB0E}" type="pres">
      <dgm:prSet presAssocID="{76214831-41B2-468C-85D3-9228612A4A99}" presName="rectComp" presStyleCnt="0"/>
      <dgm:spPr/>
    </dgm:pt>
    <dgm:pt modelId="{E1A6D244-916A-40FB-8E3C-D0CC3DC1FFCA}" type="pres">
      <dgm:prSet presAssocID="{76214831-41B2-468C-85D3-9228612A4A99}" presName="bgRect" presStyleLbl="bgShp" presStyleIdx="1" presStyleCnt="4"/>
      <dgm:spPr/>
    </dgm:pt>
    <dgm:pt modelId="{8B30419E-3329-4FFB-A9F4-AEAD514D477A}" type="pres">
      <dgm:prSet presAssocID="{76214831-41B2-468C-85D3-9228612A4A99}" presName="bgRectTx" presStyleLbl="bgShp" presStyleIdx="1" presStyleCnt="4">
        <dgm:presLayoutVars>
          <dgm:bulletEnabled val="1"/>
        </dgm:presLayoutVars>
      </dgm:prSet>
      <dgm:spPr/>
    </dgm:pt>
    <dgm:pt modelId="{04E9A738-65D2-45E5-9073-1A7D68CDB5F9}" type="pres">
      <dgm:prSet presAssocID="{76214831-41B2-468C-85D3-9228612A4A99}" presName="spComp" presStyleCnt="0"/>
      <dgm:spPr/>
    </dgm:pt>
    <dgm:pt modelId="{09A42944-717D-466F-A714-5BD113443E51}" type="pres">
      <dgm:prSet presAssocID="{76214831-41B2-468C-85D3-9228612A4A99}" presName="vSp" presStyleCnt="0"/>
      <dgm:spPr/>
    </dgm:pt>
    <dgm:pt modelId="{4A61645A-4D65-4AD6-A155-D894B6199532}" type="pres">
      <dgm:prSet presAssocID="{812815FA-E8B2-4883-BD8D-3E2B698404CE}" presName="rectComp" presStyleCnt="0"/>
      <dgm:spPr/>
    </dgm:pt>
    <dgm:pt modelId="{76975EEE-7522-4412-8072-0381EAFD7BD3}" type="pres">
      <dgm:prSet presAssocID="{812815FA-E8B2-4883-BD8D-3E2B698404CE}" presName="bgRect" presStyleLbl="bgShp" presStyleIdx="2" presStyleCnt="4"/>
      <dgm:spPr/>
    </dgm:pt>
    <dgm:pt modelId="{889B57B0-2DD1-4EA8-91D6-DBB325CC9CE6}" type="pres">
      <dgm:prSet presAssocID="{812815FA-E8B2-4883-BD8D-3E2B698404CE}" presName="bgRectTx" presStyleLbl="bgShp" presStyleIdx="2" presStyleCnt="4">
        <dgm:presLayoutVars>
          <dgm:bulletEnabled val="1"/>
        </dgm:presLayoutVars>
      </dgm:prSet>
      <dgm:spPr/>
    </dgm:pt>
    <dgm:pt modelId="{1BE58BF5-112C-4C89-9A27-0AB605944A3F}" type="pres">
      <dgm:prSet presAssocID="{812815FA-E8B2-4883-BD8D-3E2B698404CE}" presName="spComp" presStyleCnt="0"/>
      <dgm:spPr/>
    </dgm:pt>
    <dgm:pt modelId="{9A3C3121-4572-4594-B282-9149226CFDE4}" type="pres">
      <dgm:prSet presAssocID="{812815FA-E8B2-4883-BD8D-3E2B698404CE}" presName="vSp" presStyleCnt="0"/>
      <dgm:spPr/>
    </dgm:pt>
    <dgm:pt modelId="{34592464-1CE1-4D57-A598-1240D6C4F1A3}" type="pres">
      <dgm:prSet presAssocID="{71877D86-C466-46EA-B3D2-EFFAD429F1A1}" presName="rectComp" presStyleCnt="0"/>
      <dgm:spPr/>
    </dgm:pt>
    <dgm:pt modelId="{1E47C8A0-F7A2-44B6-82E4-1D747C581C27}" type="pres">
      <dgm:prSet presAssocID="{71877D86-C466-46EA-B3D2-EFFAD429F1A1}" presName="bgRect" presStyleLbl="bgShp" presStyleIdx="3" presStyleCnt="4"/>
      <dgm:spPr/>
    </dgm:pt>
    <dgm:pt modelId="{640BB283-8130-436E-BA27-81EDBC383961}" type="pres">
      <dgm:prSet presAssocID="{71877D86-C466-46EA-B3D2-EFFAD429F1A1}" presName="bgRectTx" presStyleLbl="bgShp" presStyleIdx="3" presStyleCnt="4">
        <dgm:presLayoutVars>
          <dgm:bulletEnabled val="1"/>
        </dgm:presLayoutVars>
      </dgm:prSet>
      <dgm:spPr/>
    </dgm:pt>
  </dgm:ptLst>
  <dgm:cxnLst>
    <dgm:cxn modelId="{47034E05-740A-4F7B-8209-A0A394178374}" type="presOf" srcId="{71877D86-C466-46EA-B3D2-EFFAD429F1A1}" destId="{1E47C8A0-F7A2-44B6-82E4-1D747C581C27}" srcOrd="0" destOrd="0" presId="urn:microsoft.com/office/officeart/2005/8/layout/hierarchy6"/>
    <dgm:cxn modelId="{8F2E320A-9A9B-486C-9A78-E0E91993BBFF}" type="presOf" srcId="{EA2DF3F6-6FA7-433F-AF46-A25C62202199}" destId="{A9B85E3E-18F7-4AFB-BF70-234D4962C083}" srcOrd="0" destOrd="0" presId="urn:microsoft.com/office/officeart/2005/8/layout/hierarchy6"/>
    <dgm:cxn modelId="{90C3F70B-D8CD-4254-BB1B-3C6EACD3BE7B}" type="presOf" srcId="{A39723A3-8456-4008-9F65-699F58F79C17}" destId="{CDFE25D6-29DC-4210-9ABD-65F8FF0C1D66}" srcOrd="0" destOrd="0" presId="urn:microsoft.com/office/officeart/2005/8/layout/hierarchy6"/>
    <dgm:cxn modelId="{58C4DA0F-69D2-47FF-91B6-B2A022AD8DD9}" type="presOf" srcId="{2148E1E2-5161-4F0C-8622-4074048EDFB2}" destId="{0BFBAAEE-5CD9-42B1-BAA3-766CB7955C96}" srcOrd="0" destOrd="0" presId="urn:microsoft.com/office/officeart/2005/8/layout/hierarchy6"/>
    <dgm:cxn modelId="{2E5E921B-919B-41C6-B163-63F99D70EC14}" srcId="{39AB0BEE-49EA-4D79-96B2-7F16BB56D18C}" destId="{812815FA-E8B2-4883-BD8D-3E2B698404CE}" srcOrd="3" destOrd="0" parTransId="{9F8A80AA-0D40-48B2-8EAB-D4267FE86329}" sibTransId="{1F9A8A53-8E60-49DB-9D4F-ADB369FFFA06}"/>
    <dgm:cxn modelId="{92A16B1C-D21A-4AE6-961F-ED8F59BCB2E6}" type="presOf" srcId="{65328AD0-8415-4BC1-9166-61F184633F66}" destId="{B6509B90-D9FE-4768-B08A-DC4C147B8645}" srcOrd="1" destOrd="0" presId="urn:microsoft.com/office/officeart/2005/8/layout/hierarchy6"/>
    <dgm:cxn modelId="{EF9C811F-8C78-4F9E-BC9B-AEF6B5DBFE87}" type="presOf" srcId="{3FCCE9AA-743B-42CD-B3E0-225E2405AB12}" destId="{D0293A9F-0EF2-4AB2-9CFF-0F4C05CA7364}" srcOrd="0" destOrd="0" presId="urn:microsoft.com/office/officeart/2005/8/layout/hierarchy6"/>
    <dgm:cxn modelId="{54F2DA27-28AD-422F-BC7E-5F10CECA70C8}" srcId="{39AB0BEE-49EA-4D79-96B2-7F16BB56D18C}" destId="{71877D86-C466-46EA-B3D2-EFFAD429F1A1}" srcOrd="4" destOrd="0" parTransId="{6660248A-7831-407E-B3E9-81C129E4CE7F}" sibTransId="{19DAFCAB-D4B6-42A1-B414-486CD15FB2DA}"/>
    <dgm:cxn modelId="{705A1828-BE68-4172-87E4-9B71F6C0A63E}" type="presOf" srcId="{846FE2E6-4800-4AA9-8822-67570DFD585A}" destId="{317BE033-4388-4745-849B-DF640DB42250}" srcOrd="0" destOrd="0" presId="urn:microsoft.com/office/officeart/2005/8/layout/hierarchy6"/>
    <dgm:cxn modelId="{016A3C2D-F3FA-443F-B057-00575D1015AC}" type="presOf" srcId="{65328AD0-8415-4BC1-9166-61F184633F66}" destId="{328015F9-E5AE-4EAC-9F62-9A46CEA3C473}" srcOrd="0" destOrd="0" presId="urn:microsoft.com/office/officeart/2005/8/layout/hierarchy6"/>
    <dgm:cxn modelId="{4C59EC33-48C4-475C-8003-9FA38CECC4D9}" srcId="{5041FD42-68EE-434F-8C8A-CBD3E14F1ED5}" destId="{CA648D5F-018B-4D86-B9F3-2F8EC9B11134}" srcOrd="1" destOrd="0" parTransId="{EA2DF3F6-6FA7-433F-AF46-A25C62202199}" sibTransId="{8B0BDF04-E43A-4DE1-A6AA-0A0CF1815689}"/>
    <dgm:cxn modelId="{08541F40-74D6-4B9D-A2CF-4F9BAC562AE2}" type="presOf" srcId="{B7968FD9-8FE5-495E-932B-B176349A4AB4}" destId="{C85550EF-897C-4E8C-B36E-B8DA4616CF3A}" srcOrd="0" destOrd="0" presId="urn:microsoft.com/office/officeart/2005/8/layout/hierarchy6"/>
    <dgm:cxn modelId="{72D9DD61-4951-443B-ADAF-D71506B9D389}" srcId="{CA648D5F-018B-4D86-B9F3-2F8EC9B11134}" destId="{53FDDFA9-8D07-4A03-988F-CB0F188B8FD4}" srcOrd="0" destOrd="0" parTransId="{5150231A-83F6-4100-9D61-B5C917F9EBC5}" sibTransId="{895BDE19-E7A9-4B3E-A0D0-9F6791C7B40F}"/>
    <dgm:cxn modelId="{31EE7A64-7FF8-4172-ACAF-328B09716AE6}" type="presOf" srcId="{812815FA-E8B2-4883-BD8D-3E2B698404CE}" destId="{889B57B0-2DD1-4EA8-91D6-DBB325CC9CE6}" srcOrd="1" destOrd="0" presId="urn:microsoft.com/office/officeart/2005/8/layout/hierarchy6"/>
    <dgm:cxn modelId="{0C735D45-3EB2-4260-9CDB-748DB65C3FA4}" type="presOf" srcId="{775B3832-091D-40F0-9AFB-CDEE15969749}" destId="{4F9A2244-20B6-46CF-A000-13CD1C30077D}" srcOrd="0" destOrd="0" presId="urn:microsoft.com/office/officeart/2005/8/layout/hierarchy6"/>
    <dgm:cxn modelId="{CCCF086B-4D19-4818-9993-F1DD95C3A7F8}" srcId="{C3FC307D-3725-4A0B-A539-B770D8D3DBE5}" destId="{775B3832-091D-40F0-9AFB-CDEE15969749}" srcOrd="0" destOrd="0" parTransId="{2FA5CF9A-D81B-4C7A-8D69-A064B2059C24}" sibTransId="{C2DBBC0B-39C5-49AA-8940-EDDA4CF2D474}"/>
    <dgm:cxn modelId="{E1CE744B-D848-4612-9F15-1EE5F84F4F52}" srcId="{A39723A3-8456-4008-9F65-699F58F79C17}" destId="{071B14F2-B52E-41B0-8F83-CDE4BF3D2902}" srcOrd="0" destOrd="0" parTransId="{846FE2E6-4800-4AA9-8822-67570DFD585A}" sibTransId="{421C00C2-62DD-4DC7-9B3B-F0B935748DCF}"/>
    <dgm:cxn modelId="{27EB686F-24D4-4508-A64B-EA6F2DE24337}" type="presOf" srcId="{102B031C-4A9C-4D2D-A5F5-9DB01472ADF2}" destId="{A493C6E1-F705-40B5-AB98-3508BCF14DD4}" srcOrd="0" destOrd="0" presId="urn:microsoft.com/office/officeart/2005/8/layout/hierarchy6"/>
    <dgm:cxn modelId="{13A3FD70-D057-4AA7-AAFB-AFDFAC62C10B}" type="presOf" srcId="{6E082BF6-41EE-40BB-B576-2C4F63FB79B0}" destId="{94B5CC05-D014-4868-86BF-B17B453E171E}" srcOrd="0" destOrd="0" presId="urn:microsoft.com/office/officeart/2005/8/layout/hierarchy6"/>
    <dgm:cxn modelId="{F268B276-8F22-4981-9DBD-5081ABC09578}" srcId="{39AB0BEE-49EA-4D79-96B2-7F16BB56D18C}" destId="{76214831-41B2-468C-85D3-9228612A4A99}" srcOrd="2" destOrd="0" parTransId="{5FB6C671-923D-4C15-9EDE-8B8F40450C8B}" sibTransId="{EDC6D1FE-EA36-438A-82AF-04C2CF0A3B5F}"/>
    <dgm:cxn modelId="{5B8AD55A-9C32-4BB1-B748-3C1C93F502A1}" type="presOf" srcId="{76214831-41B2-468C-85D3-9228612A4A99}" destId="{8B30419E-3329-4FFB-A9F4-AEAD514D477A}" srcOrd="1" destOrd="0" presId="urn:microsoft.com/office/officeart/2005/8/layout/hierarchy6"/>
    <dgm:cxn modelId="{7A06F95A-6EA2-447E-874C-6D458A5BDA12}" type="presOf" srcId="{39AB0BEE-49EA-4D79-96B2-7F16BB56D18C}" destId="{C812294C-927A-4AA4-A36D-671BFC6382B0}" srcOrd="0" destOrd="0" presId="urn:microsoft.com/office/officeart/2005/8/layout/hierarchy6"/>
    <dgm:cxn modelId="{AC958980-184C-44A5-8F53-C30073BC5E66}" type="presOf" srcId="{85517B48-7B43-4EC7-8684-0C75D6C19193}" destId="{3AF8290F-35A1-4BE6-A2EF-8C0C0DC8C9B2}" srcOrd="0" destOrd="0" presId="urn:microsoft.com/office/officeart/2005/8/layout/hierarchy6"/>
    <dgm:cxn modelId="{21058482-C164-4B0E-9D25-BDBB4C6FE8CA}" type="presOf" srcId="{71877D86-C466-46EA-B3D2-EFFAD429F1A1}" destId="{640BB283-8130-436E-BA27-81EDBC383961}" srcOrd="1" destOrd="0" presId="urn:microsoft.com/office/officeart/2005/8/layout/hierarchy6"/>
    <dgm:cxn modelId="{33A98790-3DFE-41FB-83C8-24DBA9396CC7}" srcId="{39AB0BEE-49EA-4D79-96B2-7F16BB56D18C}" destId="{A39723A3-8456-4008-9F65-699F58F79C17}" srcOrd="0" destOrd="0" parTransId="{3A7A6CBC-DE2D-41C5-B669-A56484F8B243}" sibTransId="{C0CD3BED-00B4-4EA7-AD54-F680E63CFCFE}"/>
    <dgm:cxn modelId="{936CBE97-E98B-4E8A-9E61-0E6825079D1A}" srcId="{071B14F2-B52E-41B0-8F83-CDE4BF3D2902}" destId="{2148E1E2-5161-4F0C-8622-4074048EDFB2}" srcOrd="1" destOrd="0" parTransId="{6E082BF6-41EE-40BB-B576-2C4F63FB79B0}" sibTransId="{6B082D57-543F-4943-8EFE-3CA6FB336019}"/>
    <dgm:cxn modelId="{D1A93B99-CD8B-4CC2-ACCC-87CFB739BF92}" type="presOf" srcId="{2E0A9382-F10B-46B0-99EC-FD49C641BA35}" destId="{6F313404-48D7-4EDE-882F-9AC6DFBA2AEE}" srcOrd="0" destOrd="0" presId="urn:microsoft.com/office/officeart/2005/8/layout/hierarchy6"/>
    <dgm:cxn modelId="{B894E299-BB2A-4F03-B707-2DF81714D64E}" srcId="{F6CCE916-0BFF-4236-BE34-B2DBDCF7A9AC}" destId="{207D6C02-DED5-4353-87F7-2662827BADCF}" srcOrd="0" destOrd="0" parTransId="{3FCCE9AA-743B-42CD-B3E0-225E2405AB12}" sibTransId="{F2D26432-3D2C-4EAD-8FEC-C01E9188CCD3}"/>
    <dgm:cxn modelId="{2864EEA5-D6B5-45B0-B56D-D87BD3BCA704}" srcId="{071B14F2-B52E-41B0-8F83-CDE4BF3D2902}" destId="{F6CCE916-0BFF-4236-BE34-B2DBDCF7A9AC}" srcOrd="0" destOrd="0" parTransId="{B7968FD9-8FE5-495E-932B-B176349A4AB4}" sibTransId="{F11AFF70-0694-4698-B366-98BB20C95B99}"/>
    <dgm:cxn modelId="{A85F7DA9-0DE8-4042-89B1-A3636D95F79A}" srcId="{A39723A3-8456-4008-9F65-699F58F79C17}" destId="{5041FD42-68EE-434F-8C8A-CBD3E14F1ED5}" srcOrd="1" destOrd="0" parTransId="{85517B48-7B43-4EC7-8684-0C75D6C19193}" sibTransId="{AF9F2292-F694-4EB3-9546-62378097F602}"/>
    <dgm:cxn modelId="{907E94B0-5D0F-481A-BAC1-02BA05DD63F1}" type="presOf" srcId="{5041FD42-68EE-434F-8C8A-CBD3E14F1ED5}" destId="{70C96FB0-7B34-40D5-A5A0-7971016B94BD}" srcOrd="0" destOrd="0" presId="urn:microsoft.com/office/officeart/2005/8/layout/hierarchy6"/>
    <dgm:cxn modelId="{D8D1B6B2-00F6-4090-A879-C7DC68FB8E8F}" type="presOf" srcId="{53FDDFA9-8D07-4A03-988F-CB0F188B8FD4}" destId="{1E1B8855-D6B2-4FEE-A3A0-FEC78F7CCB3F}" srcOrd="0" destOrd="0" presId="urn:microsoft.com/office/officeart/2005/8/layout/hierarchy6"/>
    <dgm:cxn modelId="{8717F0C0-1875-43FA-8E95-C36A57866669}" type="presOf" srcId="{F6CCE916-0BFF-4236-BE34-B2DBDCF7A9AC}" destId="{E185AD1A-1967-49B8-A150-E6FC15395AD1}" srcOrd="0" destOrd="0" presId="urn:microsoft.com/office/officeart/2005/8/layout/hierarchy6"/>
    <dgm:cxn modelId="{1BEF23C1-C25E-4960-A9E8-4116866168D6}" type="presOf" srcId="{76214831-41B2-468C-85D3-9228612A4A99}" destId="{E1A6D244-916A-40FB-8E3C-D0CC3DC1FFCA}" srcOrd="0" destOrd="0" presId="urn:microsoft.com/office/officeart/2005/8/layout/hierarchy6"/>
    <dgm:cxn modelId="{EFB67BC6-4449-4D16-BAFE-F23A878ECBC9}" srcId="{5041FD42-68EE-434F-8C8A-CBD3E14F1ED5}" destId="{C3FC307D-3725-4A0B-A539-B770D8D3DBE5}" srcOrd="2" destOrd="0" parTransId="{6CE267AE-036F-4A3B-A18E-DD4A9A554390}" sibTransId="{493BC671-68D3-4192-A4ED-578CBFC5EEB3}"/>
    <dgm:cxn modelId="{4D3E60CA-83EF-4AB0-8BB6-2DB5051D9029}" srcId="{5041FD42-68EE-434F-8C8A-CBD3E14F1ED5}" destId="{2E0A9382-F10B-46B0-99EC-FD49C641BA35}" srcOrd="0" destOrd="0" parTransId="{102B031C-4A9C-4D2D-A5F5-9DB01472ADF2}" sibTransId="{0C4F0007-3B2B-4CC1-B134-51317F220FA0}"/>
    <dgm:cxn modelId="{87A7A0CD-43F0-4359-93BE-B88DCBB8ABCB}" type="presOf" srcId="{207D6C02-DED5-4353-87F7-2662827BADCF}" destId="{F552E331-B90A-4565-AE24-CF4A493A28ED}" srcOrd="0" destOrd="0" presId="urn:microsoft.com/office/officeart/2005/8/layout/hierarchy6"/>
    <dgm:cxn modelId="{E485BCD0-22CE-4585-BAF0-933F20EA2DF8}" type="presOf" srcId="{CA648D5F-018B-4D86-B9F3-2F8EC9B11134}" destId="{8B38561E-7999-44D9-A29B-C2A48663D1C3}" srcOrd="0" destOrd="0" presId="urn:microsoft.com/office/officeart/2005/8/layout/hierarchy6"/>
    <dgm:cxn modelId="{BF83CAD3-6C7F-4041-B44F-DA4087D394C2}" type="presOf" srcId="{C3FC307D-3725-4A0B-A539-B770D8D3DBE5}" destId="{2C02840E-D220-4F51-9DC0-F32209A9E966}" srcOrd="0" destOrd="0" presId="urn:microsoft.com/office/officeart/2005/8/layout/hierarchy6"/>
    <dgm:cxn modelId="{3F9A8AD8-8BAD-47FE-81BC-900D98153674}" type="presOf" srcId="{812815FA-E8B2-4883-BD8D-3E2B698404CE}" destId="{76975EEE-7522-4412-8072-0381EAFD7BD3}" srcOrd="0" destOrd="0" presId="urn:microsoft.com/office/officeart/2005/8/layout/hierarchy6"/>
    <dgm:cxn modelId="{53734DDC-78F7-43CB-95F8-3D7E483632A3}" type="presOf" srcId="{5150231A-83F6-4100-9D61-B5C917F9EBC5}" destId="{67AC7E6E-4D25-424A-94AD-87F575C1055A}" srcOrd="0" destOrd="0" presId="urn:microsoft.com/office/officeart/2005/8/layout/hierarchy6"/>
    <dgm:cxn modelId="{FCAFCDE3-0F45-4309-9081-B40498129D15}" type="presOf" srcId="{071B14F2-B52E-41B0-8F83-CDE4BF3D2902}" destId="{8AE00327-FFC5-4F50-AAE8-CA289A437144}" srcOrd="0" destOrd="0" presId="urn:microsoft.com/office/officeart/2005/8/layout/hierarchy6"/>
    <dgm:cxn modelId="{5B197CED-2C93-44FC-B441-F8ACE4DF6597}" type="presOf" srcId="{2FA5CF9A-D81B-4C7A-8D69-A064B2059C24}" destId="{0D1D65C8-AD61-4015-B7E5-CDE8A937B48B}" srcOrd="0" destOrd="0" presId="urn:microsoft.com/office/officeart/2005/8/layout/hierarchy6"/>
    <dgm:cxn modelId="{D83405F9-0349-412E-89A9-5B0C5A874160}" type="presOf" srcId="{6CE267AE-036F-4A3B-A18E-DD4A9A554390}" destId="{830C1A08-BD0A-4C49-B313-79F9F8086476}" srcOrd="0" destOrd="0" presId="urn:microsoft.com/office/officeart/2005/8/layout/hierarchy6"/>
    <dgm:cxn modelId="{E73A34FA-2B18-4172-B501-BEEC12AD8A11}" srcId="{39AB0BEE-49EA-4D79-96B2-7F16BB56D18C}" destId="{65328AD0-8415-4BC1-9166-61F184633F66}" srcOrd="1" destOrd="0" parTransId="{F971824B-D3C1-43C9-861C-E8825B2EF69E}" sibTransId="{EA35DB29-45BF-49BD-998B-D05EBC365F47}"/>
    <dgm:cxn modelId="{0A9AC543-F691-49D9-83C1-86DD0E41322B}" type="presParOf" srcId="{C812294C-927A-4AA4-A36D-671BFC6382B0}" destId="{D54F1EC1-2A34-4AB1-8687-1B20683643B0}" srcOrd="0" destOrd="0" presId="urn:microsoft.com/office/officeart/2005/8/layout/hierarchy6"/>
    <dgm:cxn modelId="{46EF3322-DD28-4DE4-81CC-9FD246C2A348}" type="presParOf" srcId="{D54F1EC1-2A34-4AB1-8687-1B20683643B0}" destId="{DA4E66C2-C095-4427-8E21-417A7F8D08AF}" srcOrd="0" destOrd="0" presId="urn:microsoft.com/office/officeart/2005/8/layout/hierarchy6"/>
    <dgm:cxn modelId="{24DD8C9E-C8FB-4EAA-A99D-CAC96BA614CA}" type="presParOf" srcId="{D54F1EC1-2A34-4AB1-8687-1B20683643B0}" destId="{31A1F6FA-FBC2-4F80-96E7-C0FD20979790}" srcOrd="1" destOrd="0" presId="urn:microsoft.com/office/officeart/2005/8/layout/hierarchy6"/>
    <dgm:cxn modelId="{A5E37EB2-ED19-45D4-AEAA-05F0CD5D7B5E}" type="presParOf" srcId="{31A1F6FA-FBC2-4F80-96E7-C0FD20979790}" destId="{D8BB4978-EF75-4521-9AAE-99514110E9D3}" srcOrd="0" destOrd="0" presId="urn:microsoft.com/office/officeart/2005/8/layout/hierarchy6"/>
    <dgm:cxn modelId="{11B8C64C-3E54-4D29-94E6-6B9990026E81}" type="presParOf" srcId="{D8BB4978-EF75-4521-9AAE-99514110E9D3}" destId="{CDFE25D6-29DC-4210-9ABD-65F8FF0C1D66}" srcOrd="0" destOrd="0" presId="urn:microsoft.com/office/officeart/2005/8/layout/hierarchy6"/>
    <dgm:cxn modelId="{9EA8AB5D-EED8-4DC5-90AE-CE2E80F7FF06}" type="presParOf" srcId="{D8BB4978-EF75-4521-9AAE-99514110E9D3}" destId="{C4625B3C-C2CB-4E35-AD6F-522A81748BEB}" srcOrd="1" destOrd="0" presId="urn:microsoft.com/office/officeart/2005/8/layout/hierarchy6"/>
    <dgm:cxn modelId="{81899968-81CB-41C6-B5E2-761D6D7B0701}" type="presParOf" srcId="{C4625B3C-C2CB-4E35-AD6F-522A81748BEB}" destId="{317BE033-4388-4745-849B-DF640DB42250}" srcOrd="0" destOrd="0" presId="urn:microsoft.com/office/officeart/2005/8/layout/hierarchy6"/>
    <dgm:cxn modelId="{06815802-9986-4C33-B1EE-28B739CACEE7}" type="presParOf" srcId="{C4625B3C-C2CB-4E35-AD6F-522A81748BEB}" destId="{4A4C99BF-A797-4269-A83B-35B27ED72202}" srcOrd="1" destOrd="0" presId="urn:microsoft.com/office/officeart/2005/8/layout/hierarchy6"/>
    <dgm:cxn modelId="{BA3EDA27-3B68-4223-8EE0-4ABF5113A80E}" type="presParOf" srcId="{4A4C99BF-A797-4269-A83B-35B27ED72202}" destId="{8AE00327-FFC5-4F50-AAE8-CA289A437144}" srcOrd="0" destOrd="0" presId="urn:microsoft.com/office/officeart/2005/8/layout/hierarchy6"/>
    <dgm:cxn modelId="{E4D57E95-7BB8-41BF-B8C3-DEC8B16C579A}" type="presParOf" srcId="{4A4C99BF-A797-4269-A83B-35B27ED72202}" destId="{D294744E-14F1-4E74-B1A0-81A0E645966E}" srcOrd="1" destOrd="0" presId="urn:microsoft.com/office/officeart/2005/8/layout/hierarchy6"/>
    <dgm:cxn modelId="{F36D1AC3-19BE-4B0F-AC59-B891A9C873D5}" type="presParOf" srcId="{D294744E-14F1-4E74-B1A0-81A0E645966E}" destId="{C85550EF-897C-4E8C-B36E-B8DA4616CF3A}" srcOrd="0" destOrd="0" presId="urn:microsoft.com/office/officeart/2005/8/layout/hierarchy6"/>
    <dgm:cxn modelId="{A6143963-0A3E-44B2-91E6-E5D375AAA256}" type="presParOf" srcId="{D294744E-14F1-4E74-B1A0-81A0E645966E}" destId="{A59903E0-6E82-4243-98C1-329A0878B605}" srcOrd="1" destOrd="0" presId="urn:microsoft.com/office/officeart/2005/8/layout/hierarchy6"/>
    <dgm:cxn modelId="{7DB682B0-860F-4934-A740-BBA7B80F8A6A}" type="presParOf" srcId="{A59903E0-6E82-4243-98C1-329A0878B605}" destId="{E185AD1A-1967-49B8-A150-E6FC15395AD1}" srcOrd="0" destOrd="0" presId="urn:microsoft.com/office/officeart/2005/8/layout/hierarchy6"/>
    <dgm:cxn modelId="{872C42BF-3FF6-40C9-820B-F575935FAA1C}" type="presParOf" srcId="{A59903E0-6E82-4243-98C1-329A0878B605}" destId="{2DB0E9F7-F035-42D5-99DE-30B79E58921F}" srcOrd="1" destOrd="0" presId="urn:microsoft.com/office/officeart/2005/8/layout/hierarchy6"/>
    <dgm:cxn modelId="{8D4375A9-4161-4941-9E9C-FB9E0471A60F}" type="presParOf" srcId="{2DB0E9F7-F035-42D5-99DE-30B79E58921F}" destId="{D0293A9F-0EF2-4AB2-9CFF-0F4C05CA7364}" srcOrd="0" destOrd="0" presId="urn:microsoft.com/office/officeart/2005/8/layout/hierarchy6"/>
    <dgm:cxn modelId="{2D85D119-4D46-4FD5-9665-BDC1B15329CD}" type="presParOf" srcId="{2DB0E9F7-F035-42D5-99DE-30B79E58921F}" destId="{8835EB64-D468-4E31-BFA2-2232FF4682F9}" srcOrd="1" destOrd="0" presId="urn:microsoft.com/office/officeart/2005/8/layout/hierarchy6"/>
    <dgm:cxn modelId="{760989D1-D224-40D3-93D7-C101D07C3178}" type="presParOf" srcId="{8835EB64-D468-4E31-BFA2-2232FF4682F9}" destId="{F552E331-B90A-4565-AE24-CF4A493A28ED}" srcOrd="0" destOrd="0" presId="urn:microsoft.com/office/officeart/2005/8/layout/hierarchy6"/>
    <dgm:cxn modelId="{B3E1F582-E960-40D6-BA44-B3B5BA2C8A75}" type="presParOf" srcId="{8835EB64-D468-4E31-BFA2-2232FF4682F9}" destId="{C2B834DD-4811-4672-ADC9-7CD7EFF8B8DE}" srcOrd="1" destOrd="0" presId="urn:microsoft.com/office/officeart/2005/8/layout/hierarchy6"/>
    <dgm:cxn modelId="{5066E977-CD53-4826-AC23-1E83A9709DE1}" type="presParOf" srcId="{D294744E-14F1-4E74-B1A0-81A0E645966E}" destId="{94B5CC05-D014-4868-86BF-B17B453E171E}" srcOrd="2" destOrd="0" presId="urn:microsoft.com/office/officeart/2005/8/layout/hierarchy6"/>
    <dgm:cxn modelId="{8C80F2EC-78EB-43BC-BC4B-8A7C74700BED}" type="presParOf" srcId="{D294744E-14F1-4E74-B1A0-81A0E645966E}" destId="{754F3AF7-C235-4668-91CC-C11F4D23901D}" srcOrd="3" destOrd="0" presId="urn:microsoft.com/office/officeart/2005/8/layout/hierarchy6"/>
    <dgm:cxn modelId="{EA798487-5F56-4AF6-A870-DFB43E4FAB05}" type="presParOf" srcId="{754F3AF7-C235-4668-91CC-C11F4D23901D}" destId="{0BFBAAEE-5CD9-42B1-BAA3-766CB7955C96}" srcOrd="0" destOrd="0" presId="urn:microsoft.com/office/officeart/2005/8/layout/hierarchy6"/>
    <dgm:cxn modelId="{44502B1E-ACC0-48F9-AE35-6564BC3C1F86}" type="presParOf" srcId="{754F3AF7-C235-4668-91CC-C11F4D23901D}" destId="{CAAFB7DF-7889-488A-9181-BDB5C358099F}" srcOrd="1" destOrd="0" presId="urn:microsoft.com/office/officeart/2005/8/layout/hierarchy6"/>
    <dgm:cxn modelId="{18BA10BC-D195-4559-B3E9-06750CB18675}" type="presParOf" srcId="{C4625B3C-C2CB-4E35-AD6F-522A81748BEB}" destId="{3AF8290F-35A1-4BE6-A2EF-8C0C0DC8C9B2}" srcOrd="2" destOrd="0" presId="urn:microsoft.com/office/officeart/2005/8/layout/hierarchy6"/>
    <dgm:cxn modelId="{FA4F529A-B61B-43E5-9406-AE3445A3FD00}" type="presParOf" srcId="{C4625B3C-C2CB-4E35-AD6F-522A81748BEB}" destId="{1E0CD6BF-DA3A-4E32-9F17-E6DA7C3C0774}" srcOrd="3" destOrd="0" presId="urn:microsoft.com/office/officeart/2005/8/layout/hierarchy6"/>
    <dgm:cxn modelId="{10F305AA-305B-48AF-B514-501F16F71179}" type="presParOf" srcId="{1E0CD6BF-DA3A-4E32-9F17-E6DA7C3C0774}" destId="{70C96FB0-7B34-40D5-A5A0-7971016B94BD}" srcOrd="0" destOrd="0" presId="urn:microsoft.com/office/officeart/2005/8/layout/hierarchy6"/>
    <dgm:cxn modelId="{EDBBC7C1-2253-4D44-AE73-FFD6CD0B7316}" type="presParOf" srcId="{1E0CD6BF-DA3A-4E32-9F17-E6DA7C3C0774}" destId="{5A6350EF-3AB1-4553-AE73-CBA027A017B5}" srcOrd="1" destOrd="0" presId="urn:microsoft.com/office/officeart/2005/8/layout/hierarchy6"/>
    <dgm:cxn modelId="{8B7C3B76-EA44-49FE-9F40-867DCA23C648}" type="presParOf" srcId="{5A6350EF-3AB1-4553-AE73-CBA027A017B5}" destId="{A493C6E1-F705-40B5-AB98-3508BCF14DD4}" srcOrd="0" destOrd="0" presId="urn:microsoft.com/office/officeart/2005/8/layout/hierarchy6"/>
    <dgm:cxn modelId="{B186FFE3-F8E4-4400-92FE-AEF425CA6EE0}" type="presParOf" srcId="{5A6350EF-3AB1-4553-AE73-CBA027A017B5}" destId="{467ECC3D-8629-4C69-8914-B97028E1801E}" srcOrd="1" destOrd="0" presId="urn:microsoft.com/office/officeart/2005/8/layout/hierarchy6"/>
    <dgm:cxn modelId="{F82D62EF-8F87-49C4-91EF-95FA5A360039}" type="presParOf" srcId="{467ECC3D-8629-4C69-8914-B97028E1801E}" destId="{6F313404-48D7-4EDE-882F-9AC6DFBA2AEE}" srcOrd="0" destOrd="0" presId="urn:microsoft.com/office/officeart/2005/8/layout/hierarchy6"/>
    <dgm:cxn modelId="{A5606B95-8113-4C6B-ACFE-9AFA0C6A6404}" type="presParOf" srcId="{467ECC3D-8629-4C69-8914-B97028E1801E}" destId="{226978ED-629C-4F8D-A04A-4EE57ACFA9F8}" srcOrd="1" destOrd="0" presId="urn:microsoft.com/office/officeart/2005/8/layout/hierarchy6"/>
    <dgm:cxn modelId="{356AB924-06EA-46C4-9D68-E22EE729E764}" type="presParOf" srcId="{5A6350EF-3AB1-4553-AE73-CBA027A017B5}" destId="{A9B85E3E-18F7-4AFB-BF70-234D4962C083}" srcOrd="2" destOrd="0" presId="urn:microsoft.com/office/officeart/2005/8/layout/hierarchy6"/>
    <dgm:cxn modelId="{6CE0AB48-A7FE-4C20-8948-8B66435D4BF4}" type="presParOf" srcId="{5A6350EF-3AB1-4553-AE73-CBA027A017B5}" destId="{A8255E26-43E5-4400-B684-F42B6CFBC8AE}" srcOrd="3" destOrd="0" presId="urn:microsoft.com/office/officeart/2005/8/layout/hierarchy6"/>
    <dgm:cxn modelId="{AFF0AE91-6E1C-41E9-A6AE-61752913489E}" type="presParOf" srcId="{A8255E26-43E5-4400-B684-F42B6CFBC8AE}" destId="{8B38561E-7999-44D9-A29B-C2A48663D1C3}" srcOrd="0" destOrd="0" presId="urn:microsoft.com/office/officeart/2005/8/layout/hierarchy6"/>
    <dgm:cxn modelId="{922905BD-DE10-4E53-974C-85E10F0C73A3}" type="presParOf" srcId="{A8255E26-43E5-4400-B684-F42B6CFBC8AE}" destId="{438DA559-C793-475D-8BE9-314DB154BA8A}" srcOrd="1" destOrd="0" presId="urn:microsoft.com/office/officeart/2005/8/layout/hierarchy6"/>
    <dgm:cxn modelId="{D810135D-8D7F-40CA-8CFA-31AB6B9AEC93}" type="presParOf" srcId="{438DA559-C793-475D-8BE9-314DB154BA8A}" destId="{67AC7E6E-4D25-424A-94AD-87F575C1055A}" srcOrd="0" destOrd="0" presId="urn:microsoft.com/office/officeart/2005/8/layout/hierarchy6"/>
    <dgm:cxn modelId="{1EF7E206-B4AF-4590-A1E3-B42C3E02F865}" type="presParOf" srcId="{438DA559-C793-475D-8BE9-314DB154BA8A}" destId="{8FC048EB-CE58-43C0-B027-BC2A2BA566D9}" srcOrd="1" destOrd="0" presId="urn:microsoft.com/office/officeart/2005/8/layout/hierarchy6"/>
    <dgm:cxn modelId="{C15F89A3-196B-44CC-A32E-1003836F92C6}" type="presParOf" srcId="{8FC048EB-CE58-43C0-B027-BC2A2BA566D9}" destId="{1E1B8855-D6B2-4FEE-A3A0-FEC78F7CCB3F}" srcOrd="0" destOrd="0" presId="urn:microsoft.com/office/officeart/2005/8/layout/hierarchy6"/>
    <dgm:cxn modelId="{A033CAE3-C867-4127-911D-A23B13FCA728}" type="presParOf" srcId="{8FC048EB-CE58-43C0-B027-BC2A2BA566D9}" destId="{90484432-B58B-48C7-B396-DA33305C0E1B}" srcOrd="1" destOrd="0" presId="urn:microsoft.com/office/officeart/2005/8/layout/hierarchy6"/>
    <dgm:cxn modelId="{A71C9C23-6D73-4E7E-ACB5-F29CD0D3128B}" type="presParOf" srcId="{5A6350EF-3AB1-4553-AE73-CBA027A017B5}" destId="{830C1A08-BD0A-4C49-B313-79F9F8086476}" srcOrd="4" destOrd="0" presId="urn:microsoft.com/office/officeart/2005/8/layout/hierarchy6"/>
    <dgm:cxn modelId="{3A6AD11E-1EB0-4A14-9ED8-F14AD9168846}" type="presParOf" srcId="{5A6350EF-3AB1-4553-AE73-CBA027A017B5}" destId="{7A20306A-C473-4449-A2AB-AAE97CA5DF35}" srcOrd="5" destOrd="0" presId="urn:microsoft.com/office/officeart/2005/8/layout/hierarchy6"/>
    <dgm:cxn modelId="{387BC8D2-6F63-42CA-B809-6A7C74E15439}" type="presParOf" srcId="{7A20306A-C473-4449-A2AB-AAE97CA5DF35}" destId="{2C02840E-D220-4F51-9DC0-F32209A9E966}" srcOrd="0" destOrd="0" presId="urn:microsoft.com/office/officeart/2005/8/layout/hierarchy6"/>
    <dgm:cxn modelId="{696C142F-84AB-4985-958B-8CD43E7B7741}" type="presParOf" srcId="{7A20306A-C473-4449-A2AB-AAE97CA5DF35}" destId="{516D4971-DB7D-4247-BEE3-105C1B1186D4}" srcOrd="1" destOrd="0" presId="urn:microsoft.com/office/officeart/2005/8/layout/hierarchy6"/>
    <dgm:cxn modelId="{D2E3BFF0-8E39-46DF-AA84-5ABBDA696FB4}" type="presParOf" srcId="{516D4971-DB7D-4247-BEE3-105C1B1186D4}" destId="{0D1D65C8-AD61-4015-B7E5-CDE8A937B48B}" srcOrd="0" destOrd="0" presId="urn:microsoft.com/office/officeart/2005/8/layout/hierarchy6"/>
    <dgm:cxn modelId="{908A9B50-8BF2-466A-98C8-4587664C14B7}" type="presParOf" srcId="{516D4971-DB7D-4247-BEE3-105C1B1186D4}" destId="{21BA94F6-0511-4C75-AF58-4AD3927D7ADC}" srcOrd="1" destOrd="0" presId="urn:microsoft.com/office/officeart/2005/8/layout/hierarchy6"/>
    <dgm:cxn modelId="{F895B099-5F68-4122-9F9B-65B26205A869}" type="presParOf" srcId="{21BA94F6-0511-4C75-AF58-4AD3927D7ADC}" destId="{4F9A2244-20B6-46CF-A000-13CD1C30077D}" srcOrd="0" destOrd="0" presId="urn:microsoft.com/office/officeart/2005/8/layout/hierarchy6"/>
    <dgm:cxn modelId="{CC11EA54-225B-40BB-A434-316592D73661}" type="presParOf" srcId="{21BA94F6-0511-4C75-AF58-4AD3927D7ADC}" destId="{7D22E646-C8F1-4AED-94F1-7724BCC980E6}" srcOrd="1" destOrd="0" presId="urn:microsoft.com/office/officeart/2005/8/layout/hierarchy6"/>
    <dgm:cxn modelId="{736E8E0F-BA55-4567-B5B1-9ACA4D37593F}" type="presParOf" srcId="{C812294C-927A-4AA4-A36D-671BFC6382B0}" destId="{493D69F6-EC2D-407F-8982-78D1B0E7C820}" srcOrd="1" destOrd="0" presId="urn:microsoft.com/office/officeart/2005/8/layout/hierarchy6"/>
    <dgm:cxn modelId="{78F1DB3F-635A-4D07-9D18-4C86E6D1ED83}" type="presParOf" srcId="{493D69F6-EC2D-407F-8982-78D1B0E7C820}" destId="{2B7BB366-152D-43A8-9323-75D43246151D}" srcOrd="0" destOrd="0" presId="urn:microsoft.com/office/officeart/2005/8/layout/hierarchy6"/>
    <dgm:cxn modelId="{99DC6B67-5FB6-4A81-9758-03D6654F4F27}" type="presParOf" srcId="{2B7BB366-152D-43A8-9323-75D43246151D}" destId="{328015F9-E5AE-4EAC-9F62-9A46CEA3C473}" srcOrd="0" destOrd="0" presId="urn:microsoft.com/office/officeart/2005/8/layout/hierarchy6"/>
    <dgm:cxn modelId="{6F1C12E3-5316-4F57-BA17-3462C6EB654B}" type="presParOf" srcId="{2B7BB366-152D-43A8-9323-75D43246151D}" destId="{B6509B90-D9FE-4768-B08A-DC4C147B8645}" srcOrd="1" destOrd="0" presId="urn:microsoft.com/office/officeart/2005/8/layout/hierarchy6"/>
    <dgm:cxn modelId="{89AFC749-B153-49F5-993F-D0C84BDC82F3}" type="presParOf" srcId="{493D69F6-EC2D-407F-8982-78D1B0E7C820}" destId="{AF102A14-E546-4EBF-850C-FBFB5F5EC37C}" srcOrd="1" destOrd="0" presId="urn:microsoft.com/office/officeart/2005/8/layout/hierarchy6"/>
    <dgm:cxn modelId="{933C382A-B39E-4B26-B448-489273084E8A}" type="presParOf" srcId="{AF102A14-E546-4EBF-850C-FBFB5F5EC37C}" destId="{9C8706BC-9D56-4821-A031-BEE7F40D6183}" srcOrd="0" destOrd="0" presId="urn:microsoft.com/office/officeart/2005/8/layout/hierarchy6"/>
    <dgm:cxn modelId="{4AD7517F-2BAA-4B58-9759-E2E631DB76B2}" type="presParOf" srcId="{493D69F6-EC2D-407F-8982-78D1B0E7C820}" destId="{9C30ED0B-DB35-4AC0-9897-0E6E1B38EB0E}" srcOrd="2" destOrd="0" presId="urn:microsoft.com/office/officeart/2005/8/layout/hierarchy6"/>
    <dgm:cxn modelId="{68200200-F756-4CE5-A1DE-39A79714D1F4}" type="presParOf" srcId="{9C30ED0B-DB35-4AC0-9897-0E6E1B38EB0E}" destId="{E1A6D244-916A-40FB-8E3C-D0CC3DC1FFCA}" srcOrd="0" destOrd="0" presId="urn:microsoft.com/office/officeart/2005/8/layout/hierarchy6"/>
    <dgm:cxn modelId="{A1F3F9A5-1E50-4BED-8646-34EC323EBB47}" type="presParOf" srcId="{9C30ED0B-DB35-4AC0-9897-0E6E1B38EB0E}" destId="{8B30419E-3329-4FFB-A9F4-AEAD514D477A}" srcOrd="1" destOrd="0" presId="urn:microsoft.com/office/officeart/2005/8/layout/hierarchy6"/>
    <dgm:cxn modelId="{9CEEE09E-C95C-4FB7-8BCC-56269BAD7E2C}" type="presParOf" srcId="{493D69F6-EC2D-407F-8982-78D1B0E7C820}" destId="{04E9A738-65D2-45E5-9073-1A7D68CDB5F9}" srcOrd="3" destOrd="0" presId="urn:microsoft.com/office/officeart/2005/8/layout/hierarchy6"/>
    <dgm:cxn modelId="{D31F46F3-C292-4E61-88F2-6DA99F825E57}" type="presParOf" srcId="{04E9A738-65D2-45E5-9073-1A7D68CDB5F9}" destId="{09A42944-717D-466F-A714-5BD113443E51}" srcOrd="0" destOrd="0" presId="urn:microsoft.com/office/officeart/2005/8/layout/hierarchy6"/>
    <dgm:cxn modelId="{E0C97D01-1B2E-474A-BAD8-C6FFE4774850}" type="presParOf" srcId="{493D69F6-EC2D-407F-8982-78D1B0E7C820}" destId="{4A61645A-4D65-4AD6-A155-D894B6199532}" srcOrd="4" destOrd="0" presId="urn:microsoft.com/office/officeart/2005/8/layout/hierarchy6"/>
    <dgm:cxn modelId="{D36DA658-F7E3-457A-B6C3-FABE73B8C8AD}" type="presParOf" srcId="{4A61645A-4D65-4AD6-A155-D894B6199532}" destId="{76975EEE-7522-4412-8072-0381EAFD7BD3}" srcOrd="0" destOrd="0" presId="urn:microsoft.com/office/officeart/2005/8/layout/hierarchy6"/>
    <dgm:cxn modelId="{D234AD41-8B29-4DF0-AB8A-C650F1ADB2FB}" type="presParOf" srcId="{4A61645A-4D65-4AD6-A155-D894B6199532}" destId="{889B57B0-2DD1-4EA8-91D6-DBB325CC9CE6}" srcOrd="1" destOrd="0" presId="urn:microsoft.com/office/officeart/2005/8/layout/hierarchy6"/>
    <dgm:cxn modelId="{2B8C5C90-67DD-4184-B298-79835DD61F7E}" type="presParOf" srcId="{493D69F6-EC2D-407F-8982-78D1B0E7C820}" destId="{1BE58BF5-112C-4C89-9A27-0AB605944A3F}" srcOrd="5" destOrd="0" presId="urn:microsoft.com/office/officeart/2005/8/layout/hierarchy6"/>
    <dgm:cxn modelId="{14A3227D-19CD-406B-BA86-925796A54959}" type="presParOf" srcId="{1BE58BF5-112C-4C89-9A27-0AB605944A3F}" destId="{9A3C3121-4572-4594-B282-9149226CFDE4}" srcOrd="0" destOrd="0" presId="urn:microsoft.com/office/officeart/2005/8/layout/hierarchy6"/>
    <dgm:cxn modelId="{A8C83207-A67B-4F4E-B606-AC4AC5427C63}" type="presParOf" srcId="{493D69F6-EC2D-407F-8982-78D1B0E7C820}" destId="{34592464-1CE1-4D57-A598-1240D6C4F1A3}" srcOrd="6" destOrd="0" presId="urn:microsoft.com/office/officeart/2005/8/layout/hierarchy6"/>
    <dgm:cxn modelId="{F3172099-F494-4CC5-98CD-EF84BABFCE05}" type="presParOf" srcId="{34592464-1CE1-4D57-A598-1240D6C4F1A3}" destId="{1E47C8A0-F7A2-44B6-82E4-1D747C581C27}" srcOrd="0" destOrd="0" presId="urn:microsoft.com/office/officeart/2005/8/layout/hierarchy6"/>
    <dgm:cxn modelId="{B5797032-9F6A-489B-AE32-6EE435D87554}" type="presParOf" srcId="{34592464-1CE1-4D57-A598-1240D6C4F1A3}" destId="{640BB283-8130-436E-BA27-81EDBC383961}"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E47C8A0-F7A2-44B6-82E4-1D747C581C27}">
      <dsp:nvSpPr>
        <dsp:cNvPr id="0" name=""/>
        <dsp:cNvSpPr/>
      </dsp:nvSpPr>
      <dsp:spPr>
        <a:xfrm>
          <a:off x="0" y="3069868"/>
          <a:ext cx="9105901" cy="798544"/>
        </a:xfrm>
        <a:prstGeom prst="roundRect">
          <a:avLst>
            <a:gd name="adj" fmla="val 10000"/>
          </a:avLst>
        </a:prstGeom>
        <a:solidFill>
          <a:schemeClr val="accent3">
            <a:tint val="40000"/>
            <a:hueOff val="0"/>
            <a:satOff val="0"/>
            <a:lumOff val="0"/>
            <a:alphaOff val="0"/>
          </a:schemeClr>
        </a:solidFill>
        <a:ln>
          <a:noFill/>
        </a:ln>
        <a:effectLst/>
      </dsp:spPr>
      <dsp:style>
        <a:lnRef idx="0">
          <a:scrgbClr r="0" g="0" b="0"/>
        </a:lnRef>
        <a:fillRef idx="1">
          <a:scrgbClr r="0" g="0" b="0"/>
        </a:fillRef>
        <a:effectRef idx="1">
          <a:scrgbClr r="0" g="0" b="0"/>
        </a:effectRef>
        <a:fontRef idx="minor"/>
      </dsp:style>
      <dsp:txBody>
        <a:bodyPr spcFirstLastPara="0" vert="horz" wrap="square" lIns="113792" tIns="113792" rIns="113792" bIns="113792" numCol="1" spcCol="1270" anchor="ctr" anchorCtr="0">
          <a:noAutofit/>
        </a:bodyPr>
        <a:lstStyle/>
        <a:p>
          <a:pPr marL="0" lvl="0" indent="0" algn="ctr" defTabSz="711200">
            <a:lnSpc>
              <a:spcPct val="90000"/>
            </a:lnSpc>
            <a:spcBef>
              <a:spcPct val="0"/>
            </a:spcBef>
            <a:spcAft>
              <a:spcPct val="35000"/>
            </a:spcAft>
            <a:buNone/>
          </a:pPr>
          <a:r>
            <a:rPr lang="en-US" sz="1600" kern="1200"/>
            <a:t>Sub-2 (3rd Tier)* </a:t>
          </a:r>
        </a:p>
      </dsp:txBody>
      <dsp:txXfrm>
        <a:off x="0" y="3069868"/>
        <a:ext cx="2731770" cy="798544"/>
      </dsp:txXfrm>
    </dsp:sp>
    <dsp:sp modelId="{76975EEE-7522-4412-8072-0381EAFD7BD3}">
      <dsp:nvSpPr>
        <dsp:cNvPr id="0" name=""/>
        <dsp:cNvSpPr/>
      </dsp:nvSpPr>
      <dsp:spPr>
        <a:xfrm>
          <a:off x="0" y="2138232"/>
          <a:ext cx="9105901" cy="798544"/>
        </a:xfrm>
        <a:prstGeom prst="roundRect">
          <a:avLst>
            <a:gd name="adj" fmla="val 10000"/>
          </a:avLst>
        </a:prstGeom>
        <a:solidFill>
          <a:schemeClr val="accent6">
            <a:lumMod val="20000"/>
            <a:lumOff val="80000"/>
          </a:schemeClr>
        </a:solidFill>
        <a:ln>
          <a:noFill/>
        </a:ln>
        <a:effectLst/>
      </dsp:spPr>
      <dsp:style>
        <a:lnRef idx="0">
          <a:scrgbClr r="0" g="0" b="0"/>
        </a:lnRef>
        <a:fillRef idx="1">
          <a:scrgbClr r="0" g="0" b="0"/>
        </a:fillRef>
        <a:effectRef idx="1">
          <a:scrgbClr r="0" g="0" b="0"/>
        </a:effectRef>
        <a:fontRef idx="minor"/>
      </dsp:style>
      <dsp:txBody>
        <a:bodyPr spcFirstLastPara="0" vert="horz" wrap="square" lIns="113792" tIns="113792" rIns="113792" bIns="113792" numCol="1" spcCol="1270" anchor="ctr" anchorCtr="0">
          <a:noAutofit/>
        </a:bodyPr>
        <a:lstStyle/>
        <a:p>
          <a:pPr marL="0" lvl="0" indent="0" algn="ctr" defTabSz="711200">
            <a:lnSpc>
              <a:spcPct val="90000"/>
            </a:lnSpc>
            <a:spcBef>
              <a:spcPct val="0"/>
            </a:spcBef>
            <a:spcAft>
              <a:spcPct val="35000"/>
            </a:spcAft>
            <a:buNone/>
          </a:pPr>
          <a:r>
            <a:rPr lang="en-US" sz="1600" kern="1200"/>
            <a:t>Sub-1 (2nd Tier Contractor)</a:t>
          </a:r>
        </a:p>
      </dsp:txBody>
      <dsp:txXfrm>
        <a:off x="0" y="2138232"/>
        <a:ext cx="2731770" cy="798544"/>
      </dsp:txXfrm>
    </dsp:sp>
    <dsp:sp modelId="{E1A6D244-916A-40FB-8E3C-D0CC3DC1FFCA}">
      <dsp:nvSpPr>
        <dsp:cNvPr id="0" name=""/>
        <dsp:cNvSpPr/>
      </dsp:nvSpPr>
      <dsp:spPr>
        <a:xfrm>
          <a:off x="0" y="1206597"/>
          <a:ext cx="9105901" cy="798544"/>
        </a:xfrm>
        <a:prstGeom prst="roundRect">
          <a:avLst>
            <a:gd name="adj" fmla="val 10000"/>
          </a:avLst>
        </a:prstGeom>
        <a:solidFill>
          <a:schemeClr val="accent6">
            <a:lumMod val="20000"/>
            <a:lumOff val="80000"/>
          </a:schemeClr>
        </a:solidFill>
        <a:ln>
          <a:noFill/>
        </a:ln>
        <a:effectLst/>
      </dsp:spPr>
      <dsp:style>
        <a:lnRef idx="0">
          <a:scrgbClr r="0" g="0" b="0"/>
        </a:lnRef>
        <a:fillRef idx="1">
          <a:scrgbClr r="0" g="0" b="0"/>
        </a:fillRef>
        <a:effectRef idx="1">
          <a:scrgbClr r="0" g="0" b="0"/>
        </a:effectRef>
        <a:fontRef idx="minor"/>
      </dsp:style>
      <dsp:txBody>
        <a:bodyPr spcFirstLastPara="0" vert="horz" wrap="square" lIns="113792" tIns="113792" rIns="113792" bIns="113792" numCol="1" spcCol="1270" anchor="ctr" anchorCtr="0">
          <a:noAutofit/>
        </a:bodyPr>
        <a:lstStyle/>
        <a:p>
          <a:pPr marL="0" lvl="0" indent="0" algn="ctr" defTabSz="711200">
            <a:lnSpc>
              <a:spcPct val="90000"/>
            </a:lnSpc>
            <a:spcBef>
              <a:spcPct val="0"/>
            </a:spcBef>
            <a:spcAft>
              <a:spcPct val="35000"/>
            </a:spcAft>
            <a:buNone/>
          </a:pPr>
          <a:r>
            <a:rPr lang="en-US" sz="1600" kern="1200"/>
            <a:t>Prime (1st Tier Contractor)</a:t>
          </a:r>
        </a:p>
      </dsp:txBody>
      <dsp:txXfrm>
        <a:off x="0" y="1206597"/>
        <a:ext cx="2731770" cy="798544"/>
      </dsp:txXfrm>
    </dsp:sp>
    <dsp:sp modelId="{328015F9-E5AE-4EAC-9F62-9A46CEA3C473}">
      <dsp:nvSpPr>
        <dsp:cNvPr id="0" name=""/>
        <dsp:cNvSpPr/>
      </dsp:nvSpPr>
      <dsp:spPr>
        <a:xfrm>
          <a:off x="0" y="285981"/>
          <a:ext cx="9105901" cy="798544"/>
        </a:xfrm>
        <a:prstGeom prst="roundRect">
          <a:avLst>
            <a:gd name="adj" fmla="val 10000"/>
          </a:avLst>
        </a:prstGeom>
        <a:solidFill>
          <a:schemeClr val="accent6">
            <a:lumMod val="20000"/>
            <a:lumOff val="80000"/>
          </a:schemeClr>
        </a:solidFill>
        <a:ln>
          <a:noFill/>
        </a:ln>
        <a:effectLst/>
      </dsp:spPr>
      <dsp:style>
        <a:lnRef idx="0">
          <a:scrgbClr r="0" g="0" b="0"/>
        </a:lnRef>
        <a:fillRef idx="1">
          <a:scrgbClr r="0" g="0" b="0"/>
        </a:fillRef>
        <a:effectRef idx="1">
          <a:scrgbClr r="0" g="0" b="0"/>
        </a:effectRef>
        <a:fontRef idx="minor"/>
      </dsp:style>
      <dsp:txBody>
        <a:bodyPr spcFirstLastPara="0" vert="horz" wrap="square" lIns="113792" tIns="113792" rIns="113792" bIns="113792" numCol="1" spcCol="1270" anchor="ctr" anchorCtr="0">
          <a:noAutofit/>
        </a:bodyPr>
        <a:lstStyle/>
        <a:p>
          <a:pPr marL="0" lvl="0" indent="0" algn="ctr" defTabSz="711200">
            <a:lnSpc>
              <a:spcPct val="90000"/>
            </a:lnSpc>
            <a:spcBef>
              <a:spcPct val="0"/>
            </a:spcBef>
            <a:spcAft>
              <a:spcPct val="35000"/>
            </a:spcAft>
            <a:buNone/>
          </a:pPr>
          <a:r>
            <a:rPr lang="en-US" sz="1600" kern="1200"/>
            <a:t>Project Lead</a:t>
          </a:r>
        </a:p>
      </dsp:txBody>
      <dsp:txXfrm>
        <a:off x="0" y="285981"/>
        <a:ext cx="2731770" cy="798544"/>
      </dsp:txXfrm>
    </dsp:sp>
    <dsp:sp modelId="{CDFE25D6-29DC-4210-9ABD-65F8FF0C1D66}">
      <dsp:nvSpPr>
        <dsp:cNvPr id="0" name=""/>
        <dsp:cNvSpPr/>
      </dsp:nvSpPr>
      <dsp:spPr>
        <a:xfrm>
          <a:off x="5004277" y="341507"/>
          <a:ext cx="998181" cy="665454"/>
        </a:xfrm>
        <a:prstGeom prst="roundRect">
          <a:avLst>
            <a:gd name="adj" fmla="val 10000"/>
          </a:avLst>
        </a:prstGeom>
        <a:gradFill rotWithShape="0">
          <a:gsLst>
            <a:gs pos="0">
              <a:schemeClr val="accent2">
                <a:hueOff val="0"/>
                <a:satOff val="0"/>
                <a:lumOff val="0"/>
                <a:alphaOff val="0"/>
                <a:lumMod val="110000"/>
                <a:satMod val="105000"/>
                <a:tint val="67000"/>
              </a:schemeClr>
            </a:gs>
            <a:gs pos="50000">
              <a:schemeClr val="accent2">
                <a:hueOff val="0"/>
                <a:satOff val="0"/>
                <a:lumOff val="0"/>
                <a:alphaOff val="0"/>
                <a:lumMod val="105000"/>
                <a:satMod val="103000"/>
                <a:tint val="73000"/>
              </a:schemeClr>
            </a:gs>
            <a:gs pos="100000">
              <a:schemeClr val="accent2">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a:t>[INSERT PROJECT LEAD]</a:t>
          </a:r>
        </a:p>
      </dsp:txBody>
      <dsp:txXfrm>
        <a:off x="5023767" y="360997"/>
        <a:ext cx="959201" cy="626474"/>
      </dsp:txXfrm>
    </dsp:sp>
    <dsp:sp modelId="{317BE033-4388-4745-849B-DF640DB42250}">
      <dsp:nvSpPr>
        <dsp:cNvPr id="0" name=""/>
        <dsp:cNvSpPr/>
      </dsp:nvSpPr>
      <dsp:spPr>
        <a:xfrm>
          <a:off x="3881323" y="1006961"/>
          <a:ext cx="1622044" cy="266181"/>
        </a:xfrm>
        <a:custGeom>
          <a:avLst/>
          <a:gdLst/>
          <a:ahLst/>
          <a:cxnLst/>
          <a:rect l="0" t="0" r="0" b="0"/>
          <a:pathLst>
            <a:path>
              <a:moveTo>
                <a:pt x="1622044" y="0"/>
              </a:moveTo>
              <a:lnTo>
                <a:pt x="1622044" y="133090"/>
              </a:lnTo>
              <a:lnTo>
                <a:pt x="0" y="133090"/>
              </a:lnTo>
              <a:lnTo>
                <a:pt x="0" y="266181"/>
              </a:lnTo>
            </a:path>
          </a:pathLst>
        </a:custGeom>
        <a:noFill/>
        <a:ln w="1270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AE00327-FFC5-4F50-AAE8-CA289A437144}">
      <dsp:nvSpPr>
        <dsp:cNvPr id="0" name=""/>
        <dsp:cNvSpPr/>
      </dsp:nvSpPr>
      <dsp:spPr>
        <a:xfrm>
          <a:off x="3382233" y="1273142"/>
          <a:ext cx="998181" cy="665454"/>
        </a:xfrm>
        <a:prstGeom prst="roundRect">
          <a:avLst>
            <a:gd name="adj" fmla="val 10000"/>
          </a:avLst>
        </a:prstGeom>
        <a:gradFill rotWithShape="0">
          <a:gsLst>
            <a:gs pos="0">
              <a:schemeClr val="accent4">
                <a:hueOff val="0"/>
                <a:satOff val="0"/>
                <a:lumOff val="0"/>
                <a:alphaOff val="0"/>
                <a:lumMod val="110000"/>
                <a:satMod val="105000"/>
                <a:tint val="67000"/>
              </a:schemeClr>
            </a:gs>
            <a:gs pos="50000">
              <a:schemeClr val="accent4">
                <a:hueOff val="0"/>
                <a:satOff val="0"/>
                <a:lumOff val="0"/>
                <a:alphaOff val="0"/>
                <a:lumMod val="105000"/>
                <a:satMod val="103000"/>
                <a:tint val="73000"/>
              </a:schemeClr>
            </a:gs>
            <a:gs pos="100000">
              <a:schemeClr val="accent4">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a:t>[INSERT PRIME]</a:t>
          </a:r>
        </a:p>
      </dsp:txBody>
      <dsp:txXfrm>
        <a:off x="3401723" y="1292632"/>
        <a:ext cx="959201" cy="626474"/>
      </dsp:txXfrm>
    </dsp:sp>
    <dsp:sp modelId="{C85550EF-897C-4E8C-B36E-B8DA4616CF3A}">
      <dsp:nvSpPr>
        <dsp:cNvPr id="0" name=""/>
        <dsp:cNvSpPr/>
      </dsp:nvSpPr>
      <dsp:spPr>
        <a:xfrm>
          <a:off x="3232505" y="1938596"/>
          <a:ext cx="648817" cy="266181"/>
        </a:xfrm>
        <a:custGeom>
          <a:avLst/>
          <a:gdLst/>
          <a:ahLst/>
          <a:cxnLst/>
          <a:rect l="0" t="0" r="0" b="0"/>
          <a:pathLst>
            <a:path>
              <a:moveTo>
                <a:pt x="648817" y="0"/>
              </a:moveTo>
              <a:lnTo>
                <a:pt x="648817" y="133090"/>
              </a:lnTo>
              <a:lnTo>
                <a:pt x="0" y="133090"/>
              </a:lnTo>
              <a:lnTo>
                <a:pt x="0" y="266181"/>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185AD1A-1967-49B8-A150-E6FC15395AD1}">
      <dsp:nvSpPr>
        <dsp:cNvPr id="0" name=""/>
        <dsp:cNvSpPr/>
      </dsp:nvSpPr>
      <dsp:spPr>
        <a:xfrm>
          <a:off x="2733415" y="2204778"/>
          <a:ext cx="998181" cy="665454"/>
        </a:xfrm>
        <a:prstGeom prst="roundRect">
          <a:avLst>
            <a:gd name="adj" fmla="val 10000"/>
          </a:avLst>
        </a:prstGeom>
        <a:gradFill rotWithShape="0">
          <a:gsLst>
            <a:gs pos="0">
              <a:schemeClr val="accent5">
                <a:hueOff val="0"/>
                <a:satOff val="0"/>
                <a:lumOff val="0"/>
                <a:alphaOff val="0"/>
                <a:lumMod val="110000"/>
                <a:satMod val="105000"/>
                <a:tint val="67000"/>
              </a:schemeClr>
            </a:gs>
            <a:gs pos="50000">
              <a:schemeClr val="accent5">
                <a:hueOff val="0"/>
                <a:satOff val="0"/>
                <a:lumOff val="0"/>
                <a:alphaOff val="0"/>
                <a:lumMod val="105000"/>
                <a:satMod val="103000"/>
                <a:tint val="73000"/>
              </a:schemeClr>
            </a:gs>
            <a:gs pos="100000">
              <a:schemeClr val="accent5">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a:t>[INSERT SUB-1]</a:t>
          </a:r>
        </a:p>
      </dsp:txBody>
      <dsp:txXfrm>
        <a:off x="2752905" y="2224268"/>
        <a:ext cx="959201" cy="626474"/>
      </dsp:txXfrm>
    </dsp:sp>
    <dsp:sp modelId="{D0293A9F-0EF2-4AB2-9CFF-0F4C05CA7364}">
      <dsp:nvSpPr>
        <dsp:cNvPr id="0" name=""/>
        <dsp:cNvSpPr/>
      </dsp:nvSpPr>
      <dsp:spPr>
        <a:xfrm>
          <a:off x="3186785" y="2870232"/>
          <a:ext cx="91440" cy="266181"/>
        </a:xfrm>
        <a:custGeom>
          <a:avLst/>
          <a:gdLst/>
          <a:ahLst/>
          <a:cxnLst/>
          <a:rect l="0" t="0" r="0" b="0"/>
          <a:pathLst>
            <a:path>
              <a:moveTo>
                <a:pt x="45720" y="0"/>
              </a:moveTo>
              <a:lnTo>
                <a:pt x="45720" y="266181"/>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552E331-B90A-4565-AE24-CF4A493A28ED}">
      <dsp:nvSpPr>
        <dsp:cNvPr id="0" name=""/>
        <dsp:cNvSpPr/>
      </dsp:nvSpPr>
      <dsp:spPr>
        <a:xfrm>
          <a:off x="2733415" y="3136413"/>
          <a:ext cx="998181" cy="665454"/>
        </a:xfrm>
        <a:prstGeom prst="roundRect">
          <a:avLst>
            <a:gd name="adj" fmla="val 10000"/>
          </a:avLst>
        </a:prstGeom>
        <a:gradFill rotWithShape="0">
          <a:gsLst>
            <a:gs pos="0">
              <a:schemeClr val="accent6">
                <a:hueOff val="0"/>
                <a:satOff val="0"/>
                <a:lumOff val="0"/>
                <a:alphaOff val="0"/>
                <a:lumMod val="110000"/>
                <a:satMod val="105000"/>
                <a:tint val="67000"/>
              </a:schemeClr>
            </a:gs>
            <a:gs pos="50000">
              <a:schemeClr val="accent6">
                <a:hueOff val="0"/>
                <a:satOff val="0"/>
                <a:lumOff val="0"/>
                <a:alphaOff val="0"/>
                <a:lumMod val="105000"/>
                <a:satMod val="103000"/>
                <a:tint val="73000"/>
              </a:schemeClr>
            </a:gs>
            <a:gs pos="100000">
              <a:schemeClr val="accent6">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a:t>[INSERT SUB-2]</a:t>
          </a:r>
        </a:p>
      </dsp:txBody>
      <dsp:txXfrm>
        <a:off x="2752905" y="3155903"/>
        <a:ext cx="959201" cy="626474"/>
      </dsp:txXfrm>
    </dsp:sp>
    <dsp:sp modelId="{94B5CC05-D014-4868-86BF-B17B453E171E}">
      <dsp:nvSpPr>
        <dsp:cNvPr id="0" name=""/>
        <dsp:cNvSpPr/>
      </dsp:nvSpPr>
      <dsp:spPr>
        <a:xfrm>
          <a:off x="3881323" y="1938596"/>
          <a:ext cx="648817" cy="266181"/>
        </a:xfrm>
        <a:custGeom>
          <a:avLst/>
          <a:gdLst/>
          <a:ahLst/>
          <a:cxnLst/>
          <a:rect l="0" t="0" r="0" b="0"/>
          <a:pathLst>
            <a:path>
              <a:moveTo>
                <a:pt x="0" y="0"/>
              </a:moveTo>
              <a:lnTo>
                <a:pt x="0" y="133090"/>
              </a:lnTo>
              <a:lnTo>
                <a:pt x="648817" y="133090"/>
              </a:lnTo>
              <a:lnTo>
                <a:pt x="648817" y="266181"/>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BFBAAEE-5CD9-42B1-BAA3-766CB7955C96}">
      <dsp:nvSpPr>
        <dsp:cNvPr id="0" name=""/>
        <dsp:cNvSpPr/>
      </dsp:nvSpPr>
      <dsp:spPr>
        <a:xfrm>
          <a:off x="4031050" y="2204778"/>
          <a:ext cx="998181" cy="665454"/>
        </a:xfrm>
        <a:prstGeom prst="roundRect">
          <a:avLst>
            <a:gd name="adj" fmla="val 10000"/>
          </a:avLst>
        </a:prstGeom>
        <a:gradFill rotWithShape="0">
          <a:gsLst>
            <a:gs pos="0">
              <a:schemeClr val="accent5">
                <a:hueOff val="0"/>
                <a:satOff val="0"/>
                <a:lumOff val="0"/>
                <a:alphaOff val="0"/>
                <a:lumMod val="110000"/>
                <a:satMod val="105000"/>
                <a:tint val="67000"/>
              </a:schemeClr>
            </a:gs>
            <a:gs pos="50000">
              <a:schemeClr val="accent5">
                <a:hueOff val="0"/>
                <a:satOff val="0"/>
                <a:lumOff val="0"/>
                <a:alphaOff val="0"/>
                <a:lumMod val="105000"/>
                <a:satMod val="103000"/>
                <a:tint val="73000"/>
              </a:schemeClr>
            </a:gs>
            <a:gs pos="100000">
              <a:schemeClr val="accent5">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a:t>[INSERT SUB-1]</a:t>
          </a:r>
        </a:p>
      </dsp:txBody>
      <dsp:txXfrm>
        <a:off x="4050540" y="2224268"/>
        <a:ext cx="959201" cy="626474"/>
      </dsp:txXfrm>
    </dsp:sp>
    <dsp:sp modelId="{3AF8290F-35A1-4BE6-A2EF-8C0C0DC8C9B2}">
      <dsp:nvSpPr>
        <dsp:cNvPr id="0" name=""/>
        <dsp:cNvSpPr/>
      </dsp:nvSpPr>
      <dsp:spPr>
        <a:xfrm>
          <a:off x="5503367" y="1006961"/>
          <a:ext cx="1622044" cy="266181"/>
        </a:xfrm>
        <a:custGeom>
          <a:avLst/>
          <a:gdLst/>
          <a:ahLst/>
          <a:cxnLst/>
          <a:rect l="0" t="0" r="0" b="0"/>
          <a:pathLst>
            <a:path>
              <a:moveTo>
                <a:pt x="0" y="0"/>
              </a:moveTo>
              <a:lnTo>
                <a:pt x="0" y="133090"/>
              </a:lnTo>
              <a:lnTo>
                <a:pt x="1622044" y="133090"/>
              </a:lnTo>
              <a:lnTo>
                <a:pt x="1622044" y="266181"/>
              </a:lnTo>
            </a:path>
          </a:pathLst>
        </a:custGeom>
        <a:noFill/>
        <a:ln w="1270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0C96FB0-7B34-40D5-A5A0-7971016B94BD}">
      <dsp:nvSpPr>
        <dsp:cNvPr id="0" name=""/>
        <dsp:cNvSpPr/>
      </dsp:nvSpPr>
      <dsp:spPr>
        <a:xfrm>
          <a:off x="6626321" y="1273142"/>
          <a:ext cx="998181" cy="665454"/>
        </a:xfrm>
        <a:prstGeom prst="roundRect">
          <a:avLst>
            <a:gd name="adj" fmla="val 10000"/>
          </a:avLst>
        </a:prstGeom>
        <a:gradFill rotWithShape="0">
          <a:gsLst>
            <a:gs pos="0">
              <a:schemeClr val="accent4">
                <a:hueOff val="0"/>
                <a:satOff val="0"/>
                <a:lumOff val="0"/>
                <a:alphaOff val="0"/>
                <a:lumMod val="110000"/>
                <a:satMod val="105000"/>
                <a:tint val="67000"/>
              </a:schemeClr>
            </a:gs>
            <a:gs pos="50000">
              <a:schemeClr val="accent4">
                <a:hueOff val="0"/>
                <a:satOff val="0"/>
                <a:lumOff val="0"/>
                <a:alphaOff val="0"/>
                <a:lumMod val="105000"/>
                <a:satMod val="103000"/>
                <a:tint val="73000"/>
              </a:schemeClr>
            </a:gs>
            <a:gs pos="100000">
              <a:schemeClr val="accent4">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a:t>[INSERT PRIME]</a:t>
          </a:r>
        </a:p>
      </dsp:txBody>
      <dsp:txXfrm>
        <a:off x="6645811" y="1292632"/>
        <a:ext cx="959201" cy="626474"/>
      </dsp:txXfrm>
    </dsp:sp>
    <dsp:sp modelId="{A493C6E1-F705-40B5-AB98-3508BCF14DD4}">
      <dsp:nvSpPr>
        <dsp:cNvPr id="0" name=""/>
        <dsp:cNvSpPr/>
      </dsp:nvSpPr>
      <dsp:spPr>
        <a:xfrm>
          <a:off x="5827776" y="1938596"/>
          <a:ext cx="1297635" cy="266181"/>
        </a:xfrm>
        <a:custGeom>
          <a:avLst/>
          <a:gdLst/>
          <a:ahLst/>
          <a:cxnLst/>
          <a:rect l="0" t="0" r="0" b="0"/>
          <a:pathLst>
            <a:path>
              <a:moveTo>
                <a:pt x="1297635" y="0"/>
              </a:moveTo>
              <a:lnTo>
                <a:pt x="1297635" y="133090"/>
              </a:lnTo>
              <a:lnTo>
                <a:pt x="0" y="133090"/>
              </a:lnTo>
              <a:lnTo>
                <a:pt x="0" y="266181"/>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F313404-48D7-4EDE-882F-9AC6DFBA2AEE}">
      <dsp:nvSpPr>
        <dsp:cNvPr id="0" name=""/>
        <dsp:cNvSpPr/>
      </dsp:nvSpPr>
      <dsp:spPr>
        <a:xfrm>
          <a:off x="5328686" y="2204778"/>
          <a:ext cx="998181" cy="665454"/>
        </a:xfrm>
        <a:prstGeom prst="roundRect">
          <a:avLst>
            <a:gd name="adj" fmla="val 10000"/>
          </a:avLst>
        </a:prstGeom>
        <a:gradFill rotWithShape="0">
          <a:gsLst>
            <a:gs pos="0">
              <a:schemeClr val="accent5">
                <a:hueOff val="0"/>
                <a:satOff val="0"/>
                <a:lumOff val="0"/>
                <a:alphaOff val="0"/>
                <a:lumMod val="110000"/>
                <a:satMod val="105000"/>
                <a:tint val="67000"/>
              </a:schemeClr>
            </a:gs>
            <a:gs pos="50000">
              <a:schemeClr val="accent5">
                <a:hueOff val="0"/>
                <a:satOff val="0"/>
                <a:lumOff val="0"/>
                <a:alphaOff val="0"/>
                <a:lumMod val="105000"/>
                <a:satMod val="103000"/>
                <a:tint val="73000"/>
              </a:schemeClr>
            </a:gs>
            <a:gs pos="100000">
              <a:schemeClr val="accent5">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a:t>[INSERT SUB-1]</a:t>
          </a:r>
        </a:p>
      </dsp:txBody>
      <dsp:txXfrm>
        <a:off x="5348176" y="2224268"/>
        <a:ext cx="959201" cy="626474"/>
      </dsp:txXfrm>
    </dsp:sp>
    <dsp:sp modelId="{A9B85E3E-18F7-4AFB-BF70-234D4962C083}">
      <dsp:nvSpPr>
        <dsp:cNvPr id="0" name=""/>
        <dsp:cNvSpPr/>
      </dsp:nvSpPr>
      <dsp:spPr>
        <a:xfrm>
          <a:off x="7079691" y="1938596"/>
          <a:ext cx="91440" cy="266181"/>
        </a:xfrm>
        <a:custGeom>
          <a:avLst/>
          <a:gdLst/>
          <a:ahLst/>
          <a:cxnLst/>
          <a:rect l="0" t="0" r="0" b="0"/>
          <a:pathLst>
            <a:path>
              <a:moveTo>
                <a:pt x="45720" y="0"/>
              </a:moveTo>
              <a:lnTo>
                <a:pt x="45720" y="266181"/>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B38561E-7999-44D9-A29B-C2A48663D1C3}">
      <dsp:nvSpPr>
        <dsp:cNvPr id="0" name=""/>
        <dsp:cNvSpPr/>
      </dsp:nvSpPr>
      <dsp:spPr>
        <a:xfrm>
          <a:off x="6626321" y="2204778"/>
          <a:ext cx="998181" cy="665454"/>
        </a:xfrm>
        <a:prstGeom prst="roundRect">
          <a:avLst>
            <a:gd name="adj" fmla="val 10000"/>
          </a:avLst>
        </a:prstGeom>
        <a:gradFill rotWithShape="0">
          <a:gsLst>
            <a:gs pos="0">
              <a:schemeClr val="accent5">
                <a:hueOff val="0"/>
                <a:satOff val="0"/>
                <a:lumOff val="0"/>
                <a:alphaOff val="0"/>
                <a:lumMod val="110000"/>
                <a:satMod val="105000"/>
                <a:tint val="67000"/>
              </a:schemeClr>
            </a:gs>
            <a:gs pos="50000">
              <a:schemeClr val="accent5">
                <a:hueOff val="0"/>
                <a:satOff val="0"/>
                <a:lumOff val="0"/>
                <a:alphaOff val="0"/>
                <a:lumMod val="105000"/>
                <a:satMod val="103000"/>
                <a:tint val="73000"/>
              </a:schemeClr>
            </a:gs>
            <a:gs pos="100000">
              <a:schemeClr val="accent5">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a:t>[INSERT SUB-1]</a:t>
          </a:r>
        </a:p>
      </dsp:txBody>
      <dsp:txXfrm>
        <a:off x="6645811" y="2224268"/>
        <a:ext cx="959201" cy="626474"/>
      </dsp:txXfrm>
    </dsp:sp>
    <dsp:sp modelId="{67AC7E6E-4D25-424A-94AD-87F575C1055A}">
      <dsp:nvSpPr>
        <dsp:cNvPr id="0" name=""/>
        <dsp:cNvSpPr/>
      </dsp:nvSpPr>
      <dsp:spPr>
        <a:xfrm>
          <a:off x="7079691" y="2870232"/>
          <a:ext cx="91440" cy="266181"/>
        </a:xfrm>
        <a:custGeom>
          <a:avLst/>
          <a:gdLst/>
          <a:ahLst/>
          <a:cxnLst/>
          <a:rect l="0" t="0" r="0" b="0"/>
          <a:pathLst>
            <a:path>
              <a:moveTo>
                <a:pt x="45720" y="0"/>
              </a:moveTo>
              <a:lnTo>
                <a:pt x="45720" y="266181"/>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E1B8855-D6B2-4FEE-A3A0-FEC78F7CCB3F}">
      <dsp:nvSpPr>
        <dsp:cNvPr id="0" name=""/>
        <dsp:cNvSpPr/>
      </dsp:nvSpPr>
      <dsp:spPr>
        <a:xfrm>
          <a:off x="6626321" y="3136413"/>
          <a:ext cx="998181" cy="665454"/>
        </a:xfrm>
        <a:prstGeom prst="roundRect">
          <a:avLst>
            <a:gd name="adj" fmla="val 10000"/>
          </a:avLst>
        </a:prstGeom>
        <a:gradFill rotWithShape="0">
          <a:gsLst>
            <a:gs pos="0">
              <a:schemeClr val="accent6">
                <a:hueOff val="0"/>
                <a:satOff val="0"/>
                <a:lumOff val="0"/>
                <a:alphaOff val="0"/>
                <a:lumMod val="110000"/>
                <a:satMod val="105000"/>
                <a:tint val="67000"/>
              </a:schemeClr>
            </a:gs>
            <a:gs pos="50000">
              <a:schemeClr val="accent6">
                <a:hueOff val="0"/>
                <a:satOff val="0"/>
                <a:lumOff val="0"/>
                <a:alphaOff val="0"/>
                <a:lumMod val="105000"/>
                <a:satMod val="103000"/>
                <a:tint val="73000"/>
              </a:schemeClr>
            </a:gs>
            <a:gs pos="100000">
              <a:schemeClr val="accent6">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a:t>[INSERT SUB-2]</a:t>
          </a:r>
        </a:p>
      </dsp:txBody>
      <dsp:txXfrm>
        <a:off x="6645811" y="3155903"/>
        <a:ext cx="959201" cy="626474"/>
      </dsp:txXfrm>
    </dsp:sp>
    <dsp:sp modelId="{830C1A08-BD0A-4C49-B313-79F9F8086476}">
      <dsp:nvSpPr>
        <dsp:cNvPr id="0" name=""/>
        <dsp:cNvSpPr/>
      </dsp:nvSpPr>
      <dsp:spPr>
        <a:xfrm>
          <a:off x="7125411" y="1938596"/>
          <a:ext cx="1297635" cy="266181"/>
        </a:xfrm>
        <a:custGeom>
          <a:avLst/>
          <a:gdLst/>
          <a:ahLst/>
          <a:cxnLst/>
          <a:rect l="0" t="0" r="0" b="0"/>
          <a:pathLst>
            <a:path>
              <a:moveTo>
                <a:pt x="0" y="0"/>
              </a:moveTo>
              <a:lnTo>
                <a:pt x="0" y="133090"/>
              </a:lnTo>
              <a:lnTo>
                <a:pt x="1297635" y="133090"/>
              </a:lnTo>
              <a:lnTo>
                <a:pt x="1297635" y="266181"/>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C02840E-D220-4F51-9DC0-F32209A9E966}">
      <dsp:nvSpPr>
        <dsp:cNvPr id="0" name=""/>
        <dsp:cNvSpPr/>
      </dsp:nvSpPr>
      <dsp:spPr>
        <a:xfrm>
          <a:off x="7923956" y="2204778"/>
          <a:ext cx="998181" cy="665454"/>
        </a:xfrm>
        <a:prstGeom prst="roundRect">
          <a:avLst>
            <a:gd name="adj" fmla="val 10000"/>
          </a:avLst>
        </a:prstGeom>
        <a:gradFill rotWithShape="0">
          <a:gsLst>
            <a:gs pos="0">
              <a:schemeClr val="accent5">
                <a:hueOff val="0"/>
                <a:satOff val="0"/>
                <a:lumOff val="0"/>
                <a:alphaOff val="0"/>
                <a:lumMod val="110000"/>
                <a:satMod val="105000"/>
                <a:tint val="67000"/>
              </a:schemeClr>
            </a:gs>
            <a:gs pos="50000">
              <a:schemeClr val="accent5">
                <a:hueOff val="0"/>
                <a:satOff val="0"/>
                <a:lumOff val="0"/>
                <a:alphaOff val="0"/>
                <a:lumMod val="105000"/>
                <a:satMod val="103000"/>
                <a:tint val="73000"/>
              </a:schemeClr>
            </a:gs>
            <a:gs pos="100000">
              <a:schemeClr val="accent5">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a:t>[INSERT SUB-1]</a:t>
          </a:r>
        </a:p>
      </dsp:txBody>
      <dsp:txXfrm>
        <a:off x="7943446" y="2224268"/>
        <a:ext cx="959201" cy="626474"/>
      </dsp:txXfrm>
    </dsp:sp>
    <dsp:sp modelId="{0D1D65C8-AD61-4015-B7E5-CDE8A937B48B}">
      <dsp:nvSpPr>
        <dsp:cNvPr id="0" name=""/>
        <dsp:cNvSpPr/>
      </dsp:nvSpPr>
      <dsp:spPr>
        <a:xfrm>
          <a:off x="8377327" y="2870232"/>
          <a:ext cx="91440" cy="266181"/>
        </a:xfrm>
        <a:custGeom>
          <a:avLst/>
          <a:gdLst/>
          <a:ahLst/>
          <a:cxnLst/>
          <a:rect l="0" t="0" r="0" b="0"/>
          <a:pathLst>
            <a:path>
              <a:moveTo>
                <a:pt x="45720" y="0"/>
              </a:moveTo>
              <a:lnTo>
                <a:pt x="45720" y="266181"/>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F9A2244-20B6-46CF-A000-13CD1C30077D}">
      <dsp:nvSpPr>
        <dsp:cNvPr id="0" name=""/>
        <dsp:cNvSpPr/>
      </dsp:nvSpPr>
      <dsp:spPr>
        <a:xfrm>
          <a:off x="7923956" y="3136413"/>
          <a:ext cx="998181" cy="665454"/>
        </a:xfrm>
        <a:prstGeom prst="roundRect">
          <a:avLst>
            <a:gd name="adj" fmla="val 10000"/>
          </a:avLst>
        </a:prstGeom>
        <a:gradFill rotWithShape="0">
          <a:gsLst>
            <a:gs pos="0">
              <a:schemeClr val="accent6">
                <a:hueOff val="0"/>
                <a:satOff val="0"/>
                <a:lumOff val="0"/>
                <a:alphaOff val="0"/>
                <a:lumMod val="110000"/>
                <a:satMod val="105000"/>
                <a:tint val="67000"/>
              </a:schemeClr>
            </a:gs>
            <a:gs pos="50000">
              <a:schemeClr val="accent6">
                <a:hueOff val="0"/>
                <a:satOff val="0"/>
                <a:lumOff val="0"/>
                <a:alphaOff val="0"/>
                <a:lumMod val="105000"/>
                <a:satMod val="103000"/>
                <a:tint val="73000"/>
              </a:schemeClr>
            </a:gs>
            <a:gs pos="100000">
              <a:schemeClr val="accent6">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a:t>[INSERT SUB-2]</a:t>
          </a:r>
        </a:p>
      </dsp:txBody>
      <dsp:txXfrm>
        <a:off x="7943446" y="3155903"/>
        <a:ext cx="959201" cy="626474"/>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314324</xdr:colOff>
      <xdr:row>7</xdr:row>
      <xdr:rowOff>161924</xdr:rowOff>
    </xdr:from>
    <xdr:to>
      <xdr:col>14</xdr:col>
      <xdr:colOff>352425</xdr:colOff>
      <xdr:row>29</xdr:row>
      <xdr:rowOff>114299</xdr:rowOff>
    </xdr:to>
    <xdr:graphicFrame macro="">
      <xdr:nvGraphicFramePr>
        <xdr:cNvPr id="2" name="Diagram 1">
          <a:extLst>
            <a:ext uri="{FF2B5EF4-FFF2-40B4-BE49-F238E27FC236}">
              <a16:creationId xmlns:a16="http://schemas.microsoft.com/office/drawing/2014/main" id="{1510EB62-C7C3-467F-8C58-BDB1EF6A4D8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779F1A3-667A-4395-AEA4-C0769CF2D27F}" name="Construction" displayName="Construction" ref="B7:H28" totalsRowShown="0">
  <autoFilter ref="B7:H28" xr:uid="{6E039D57-50F5-41F3-921B-868BA3800BF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3" xr3:uid="{4B2A7F22-44D7-4264-9762-D213584E4A1C}" name="Vendor" dataDxfId="10"/>
    <tableColumn id="2" xr3:uid="{2C82662C-9253-4CD2-AF30-A22A5C079F3A}" name="Scope" dataDxfId="9"/>
    <tableColumn id="4" xr3:uid="{341D7075-4696-4604-A644-3275AE91CD75}" name="Certification" dataDxfId="8"/>
    <tableColumn id="5" xr3:uid="{748E321D-BAD0-4D65-B72F-1BAE240D7FB1}" name="Local (Phila office)" dataDxfId="7"/>
    <tableColumn id="6" xr3:uid="{842FD869-34DD-4043-9946-F08CBFB5E9FB}" name="Amount ($)" dataDxfId="6" dataCellStyle="Currency"/>
    <tableColumn id="9" xr3:uid="{71F6C729-AB04-4155-ABDB-B72CFDBCEF2E}" name="Percentage of Bid" dataDxfId="5" dataCellStyle="Currency">
      <calculatedColumnFormula>IFERROR($F8/$F$30,"")</calculatedColumnFormula>
    </tableColumn>
    <tableColumn id="8" xr3:uid="{EDDEEB29-973A-4AAA-B91E-538A5C8BB3D5}" name="Notes" dataDxfId="4" dataCellStyle="Currency"/>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55D8C9-C817-404B-93A7-DC74F7619A80}" name="Certifications" displayName="Certifications" ref="A1:A10" totalsRowShown="0" headerRowDxfId="3" dataDxfId="2">
  <autoFilter ref="A1:A10" xr:uid="{F924ADEB-F40D-4723-81DD-4921BD8C8CBD}"/>
  <tableColumns count="1">
    <tableColumn id="1" xr3:uid="{94EBBCD0-8B66-43AF-9D09-4EA33425D498}" name="Certifications" dataDxfId="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5178BC6-F950-4F12-B437-00A77E356B93}" name="Table9" displayName="Table9" ref="A12:A15" totalsRowShown="0" headerRowDxfId="0">
  <autoFilter ref="A12:A15" xr:uid="{4E918129-F084-4C3D-A842-FEFCCDC1E039}"/>
  <tableColumns count="1">
    <tableColumn id="1" xr3:uid="{F84D7FDA-6684-4A19-A793-B51CE04BE402}" name="Yes/No"/>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887C5-4DF1-4FD7-9575-604E3E04A1D2}">
  <sheetPr>
    <pageSetUpPr fitToPage="1"/>
  </sheetPr>
  <dimension ref="A1:H50"/>
  <sheetViews>
    <sheetView tabSelected="1" zoomScale="90" zoomScaleNormal="90" zoomScaleSheetLayoutView="50" zoomScalePageLayoutView="70" workbookViewId="0">
      <selection activeCell="D8" sqref="D8"/>
    </sheetView>
  </sheetViews>
  <sheetFormatPr defaultColWidth="9.140625" defaultRowHeight="15" x14ac:dyDescent="0.25"/>
  <cols>
    <col min="1" max="1" width="20.5703125" style="7" customWidth="1"/>
    <col min="2" max="2" width="34.5703125" style="7" bestFit="1" customWidth="1"/>
    <col min="3" max="3" width="47.140625" style="7" bestFit="1" customWidth="1"/>
    <col min="4" max="4" width="33.42578125" style="7" customWidth="1"/>
    <col min="5" max="5" width="27.85546875" style="7" customWidth="1"/>
    <col min="6" max="6" width="26.85546875" style="7" bestFit="1" customWidth="1"/>
    <col min="7" max="7" width="36.5703125" style="7" customWidth="1"/>
    <col min="8" max="8" width="32.42578125" style="7" bestFit="1" customWidth="1"/>
    <col min="9" max="16384" width="9.140625" style="7"/>
  </cols>
  <sheetData>
    <row r="1" spans="1:8" s="6" customFormat="1" ht="15.75" customHeight="1" x14ac:dyDescent="0.25">
      <c r="A1" s="5" t="s">
        <v>22</v>
      </c>
      <c r="B1" s="33" t="s">
        <v>26</v>
      </c>
      <c r="C1" s="76" t="s">
        <v>38</v>
      </c>
      <c r="D1" s="76"/>
      <c r="E1" s="76"/>
      <c r="F1" s="76"/>
      <c r="G1" s="76"/>
      <c r="H1" s="76"/>
    </row>
    <row r="2" spans="1:8" s="6" customFormat="1" ht="15.75" x14ac:dyDescent="0.25">
      <c r="A2" s="5" t="s">
        <v>10</v>
      </c>
      <c r="B2" s="33" t="s">
        <v>25</v>
      </c>
      <c r="C2" s="76"/>
      <c r="D2" s="76"/>
      <c r="E2" s="76"/>
      <c r="F2" s="76"/>
      <c r="G2" s="76"/>
      <c r="H2" s="76"/>
    </row>
    <row r="3" spans="1:8" s="6" customFormat="1" ht="15.75" x14ac:dyDescent="0.25">
      <c r="A3" s="5" t="s">
        <v>17</v>
      </c>
      <c r="B3" s="45" t="s">
        <v>17</v>
      </c>
      <c r="C3" s="76"/>
      <c r="D3" s="76"/>
      <c r="E3" s="76"/>
      <c r="F3" s="76"/>
      <c r="G3" s="76"/>
      <c r="H3" s="76"/>
    </row>
    <row r="4" spans="1:8" s="6" customFormat="1" ht="36" customHeight="1" x14ac:dyDescent="0.25">
      <c r="C4" s="76"/>
      <c r="D4" s="76"/>
      <c r="E4" s="76"/>
      <c r="F4" s="76"/>
      <c r="G4" s="76"/>
      <c r="H4" s="76"/>
    </row>
    <row r="5" spans="1:8" s="6" customFormat="1" ht="18.75" x14ac:dyDescent="0.25">
      <c r="A5" s="27" t="s">
        <v>39</v>
      </c>
      <c r="B5" s="27"/>
      <c r="C5" s="27"/>
      <c r="D5" s="20"/>
      <c r="E5" s="21"/>
      <c r="F5" s="21"/>
      <c r="G5" s="22"/>
      <c r="H5" s="20"/>
    </row>
    <row r="6" spans="1:8" s="6" customFormat="1" x14ac:dyDescent="0.25">
      <c r="A6" s="10"/>
      <c r="B6" s="9"/>
      <c r="C6" s="9"/>
      <c r="D6" s="9"/>
      <c r="E6" s="8"/>
      <c r="F6" s="8"/>
      <c r="G6" s="10"/>
      <c r="H6" s="9"/>
    </row>
    <row r="7" spans="1:8" s="11" customFormat="1" x14ac:dyDescent="0.25">
      <c r="A7" s="14"/>
      <c r="B7" s="28" t="s">
        <v>37</v>
      </c>
      <c r="C7" s="28" t="s">
        <v>6</v>
      </c>
      <c r="D7" s="28" t="s">
        <v>8</v>
      </c>
      <c r="E7" s="28" t="s">
        <v>28</v>
      </c>
      <c r="F7" s="29" t="s">
        <v>24</v>
      </c>
      <c r="G7" s="29" t="s">
        <v>36</v>
      </c>
      <c r="H7" s="29" t="s">
        <v>16</v>
      </c>
    </row>
    <row r="8" spans="1:8" s="37" customFormat="1" ht="15.75" x14ac:dyDescent="0.25">
      <c r="A8" s="16"/>
      <c r="B8" s="34"/>
      <c r="C8" s="39"/>
      <c r="D8" s="34" t="s">
        <v>11</v>
      </c>
      <c r="E8" s="36"/>
      <c r="F8" s="41"/>
      <c r="G8" s="54" t="str">
        <f>IFERROR($F8/$F$29,"")</f>
        <v/>
      </c>
      <c r="H8" s="35"/>
    </row>
    <row r="9" spans="1:8" s="37" customFormat="1" ht="15.75" x14ac:dyDescent="0.25">
      <c r="A9" s="16"/>
      <c r="B9" s="34"/>
      <c r="C9" s="39"/>
      <c r="D9" s="34" t="s">
        <v>11</v>
      </c>
      <c r="E9" s="36"/>
      <c r="F9" s="41"/>
      <c r="G9" s="54" t="str">
        <f>IFERROR($F9/$F$29,"")</f>
        <v/>
      </c>
      <c r="H9" s="35"/>
    </row>
    <row r="10" spans="1:8" s="37" customFormat="1" ht="15.75" x14ac:dyDescent="0.25">
      <c r="A10" s="16"/>
      <c r="B10" s="34"/>
      <c r="C10" s="39"/>
      <c r="D10" s="34" t="s">
        <v>11</v>
      </c>
      <c r="E10" s="36"/>
      <c r="F10" s="41"/>
      <c r="G10" s="54" t="str">
        <f>IFERROR($F10/$F$29,"")</f>
        <v/>
      </c>
      <c r="H10" s="35"/>
    </row>
    <row r="11" spans="1:8" s="37" customFormat="1" ht="15.75" x14ac:dyDescent="0.25">
      <c r="A11" s="16"/>
      <c r="B11" s="34"/>
      <c r="C11" s="39"/>
      <c r="D11" s="34" t="s">
        <v>11</v>
      </c>
      <c r="E11" s="36"/>
      <c r="F11" s="41"/>
      <c r="G11" s="54" t="str">
        <f t="shared" ref="G11:G16" si="0">IFERROR($F11/$F$29,"")</f>
        <v/>
      </c>
      <c r="H11" s="35"/>
    </row>
    <row r="12" spans="1:8" s="37" customFormat="1" ht="15.75" x14ac:dyDescent="0.25">
      <c r="A12" s="16"/>
      <c r="B12" s="34"/>
      <c r="C12" s="39"/>
      <c r="D12" s="34" t="s">
        <v>11</v>
      </c>
      <c r="E12" s="36"/>
      <c r="F12" s="41"/>
      <c r="G12" s="54" t="str">
        <f t="shared" si="0"/>
        <v/>
      </c>
      <c r="H12" s="35"/>
    </row>
    <row r="13" spans="1:8" s="37" customFormat="1" ht="15.75" x14ac:dyDescent="0.25">
      <c r="A13" s="16"/>
      <c r="B13" s="34"/>
      <c r="C13" s="39"/>
      <c r="D13" s="34" t="s">
        <v>11</v>
      </c>
      <c r="E13" s="36"/>
      <c r="F13" s="41"/>
      <c r="G13" s="54" t="str">
        <f t="shared" si="0"/>
        <v/>
      </c>
      <c r="H13" s="35"/>
    </row>
    <row r="14" spans="1:8" s="37" customFormat="1" ht="15.75" x14ac:dyDescent="0.25">
      <c r="A14" s="16"/>
      <c r="B14" s="34"/>
      <c r="C14" s="39"/>
      <c r="D14" s="34" t="s">
        <v>11</v>
      </c>
      <c r="E14" s="36"/>
      <c r="F14" s="41"/>
      <c r="G14" s="54" t="str">
        <f t="shared" si="0"/>
        <v/>
      </c>
      <c r="H14" s="35"/>
    </row>
    <row r="15" spans="1:8" s="37" customFormat="1" ht="15.75" x14ac:dyDescent="0.25">
      <c r="A15" s="16"/>
      <c r="B15" s="34"/>
      <c r="C15" s="39"/>
      <c r="D15" s="34" t="s">
        <v>11</v>
      </c>
      <c r="E15" s="36"/>
      <c r="F15" s="41"/>
      <c r="G15" s="54" t="str">
        <f t="shared" si="0"/>
        <v/>
      </c>
      <c r="H15" s="35"/>
    </row>
    <row r="16" spans="1:8" s="37" customFormat="1" ht="15.75" x14ac:dyDescent="0.25">
      <c r="A16" s="16"/>
      <c r="B16" s="34"/>
      <c r="C16" s="39"/>
      <c r="D16" s="34" t="s">
        <v>11</v>
      </c>
      <c r="E16" s="36"/>
      <c r="F16" s="41"/>
      <c r="G16" s="54" t="str">
        <f t="shared" si="0"/>
        <v/>
      </c>
      <c r="H16" s="35"/>
    </row>
    <row r="17" spans="1:8" s="37" customFormat="1" ht="15.75" x14ac:dyDescent="0.25">
      <c r="A17" s="16"/>
      <c r="B17" s="34"/>
      <c r="C17" s="39"/>
      <c r="D17" s="34" t="s">
        <v>11</v>
      </c>
      <c r="E17" s="34"/>
      <c r="F17" s="41"/>
      <c r="G17" s="54" t="str">
        <f t="shared" ref="G17:G28" si="1">IFERROR($F17/$F$29,"")</f>
        <v/>
      </c>
      <c r="H17" s="35"/>
    </row>
    <row r="18" spans="1:8" s="37" customFormat="1" ht="15.75" x14ac:dyDescent="0.25">
      <c r="A18" s="16"/>
      <c r="B18" s="34"/>
      <c r="C18" s="39"/>
      <c r="D18" s="34" t="s">
        <v>11</v>
      </c>
      <c r="E18" s="34"/>
      <c r="F18" s="41"/>
      <c r="G18" s="54" t="str">
        <f t="shared" si="1"/>
        <v/>
      </c>
      <c r="H18" s="35"/>
    </row>
    <row r="19" spans="1:8" s="37" customFormat="1" ht="15.75" x14ac:dyDescent="0.25">
      <c r="A19" s="16"/>
      <c r="B19" s="34"/>
      <c r="C19" s="39"/>
      <c r="D19" s="34" t="s">
        <v>11</v>
      </c>
      <c r="E19" s="34"/>
      <c r="F19" s="41"/>
      <c r="G19" s="54" t="str">
        <f t="shared" si="1"/>
        <v/>
      </c>
      <c r="H19" s="35"/>
    </row>
    <row r="20" spans="1:8" s="37" customFormat="1" ht="15.75" x14ac:dyDescent="0.25">
      <c r="A20" s="16"/>
      <c r="B20" s="34"/>
      <c r="C20" s="39"/>
      <c r="D20" s="34" t="s">
        <v>11</v>
      </c>
      <c r="E20" s="34"/>
      <c r="F20" s="41"/>
      <c r="G20" s="54" t="str">
        <f t="shared" si="1"/>
        <v/>
      </c>
      <c r="H20" s="35"/>
    </row>
    <row r="21" spans="1:8" s="37" customFormat="1" ht="15.75" x14ac:dyDescent="0.25">
      <c r="A21" s="16"/>
      <c r="B21" s="34"/>
      <c r="C21" s="39"/>
      <c r="D21" s="34" t="s">
        <v>11</v>
      </c>
      <c r="E21" s="34"/>
      <c r="F21" s="41"/>
      <c r="G21" s="54" t="str">
        <f t="shared" si="1"/>
        <v/>
      </c>
      <c r="H21" s="35"/>
    </row>
    <row r="22" spans="1:8" s="37" customFormat="1" ht="15.75" x14ac:dyDescent="0.25">
      <c r="A22" s="16"/>
      <c r="B22" s="34"/>
      <c r="C22" s="39"/>
      <c r="D22" s="34" t="s">
        <v>11</v>
      </c>
      <c r="E22" s="34"/>
      <c r="F22" s="41"/>
      <c r="G22" s="54" t="str">
        <f t="shared" si="1"/>
        <v/>
      </c>
      <c r="H22" s="35"/>
    </row>
    <row r="23" spans="1:8" s="37" customFormat="1" ht="15.75" x14ac:dyDescent="0.25">
      <c r="A23" s="16"/>
      <c r="B23" s="34"/>
      <c r="C23" s="39"/>
      <c r="D23" s="34" t="s">
        <v>11</v>
      </c>
      <c r="E23" s="34"/>
      <c r="F23" s="41"/>
      <c r="G23" s="54" t="str">
        <f t="shared" si="1"/>
        <v/>
      </c>
      <c r="H23" s="35"/>
    </row>
    <row r="24" spans="1:8" s="37" customFormat="1" ht="15.75" x14ac:dyDescent="0.25">
      <c r="A24" s="16"/>
      <c r="B24" s="34"/>
      <c r="C24" s="39"/>
      <c r="D24" s="34" t="s">
        <v>11</v>
      </c>
      <c r="E24" s="34"/>
      <c r="F24" s="41"/>
      <c r="G24" s="54" t="str">
        <f t="shared" si="1"/>
        <v/>
      </c>
      <c r="H24" s="35"/>
    </row>
    <row r="25" spans="1:8" s="37" customFormat="1" ht="15.75" x14ac:dyDescent="0.25">
      <c r="A25" s="16"/>
      <c r="B25" s="34"/>
      <c r="C25" s="39"/>
      <c r="D25" s="34" t="s">
        <v>11</v>
      </c>
      <c r="E25" s="34"/>
      <c r="F25" s="41"/>
      <c r="G25" s="54" t="str">
        <f t="shared" si="1"/>
        <v/>
      </c>
      <c r="H25" s="35"/>
    </row>
    <row r="26" spans="1:8" s="37" customFormat="1" ht="15.75" x14ac:dyDescent="0.25">
      <c r="A26" s="16"/>
      <c r="B26" s="34"/>
      <c r="C26" s="39"/>
      <c r="D26" s="34" t="s">
        <v>11</v>
      </c>
      <c r="E26" s="34"/>
      <c r="F26" s="41"/>
      <c r="G26" s="54" t="str">
        <f t="shared" si="1"/>
        <v/>
      </c>
      <c r="H26" s="35"/>
    </row>
    <row r="27" spans="1:8" s="37" customFormat="1" ht="15.75" x14ac:dyDescent="0.25">
      <c r="A27" s="16"/>
      <c r="B27" s="34"/>
      <c r="C27" s="39"/>
      <c r="D27" s="34" t="s">
        <v>11</v>
      </c>
      <c r="E27" s="34"/>
      <c r="F27" s="41"/>
      <c r="G27" s="54" t="str">
        <f t="shared" si="1"/>
        <v/>
      </c>
      <c r="H27" s="35"/>
    </row>
    <row r="28" spans="1:8" s="37" customFormat="1" ht="15.75" x14ac:dyDescent="0.25">
      <c r="A28" s="16"/>
      <c r="B28" s="34"/>
      <c r="C28" s="39"/>
      <c r="D28" s="34" t="s">
        <v>11</v>
      </c>
      <c r="E28" s="34"/>
      <c r="F28" s="41"/>
      <c r="G28" s="54" t="str">
        <f t="shared" si="1"/>
        <v/>
      </c>
      <c r="H28" s="35"/>
    </row>
    <row r="29" spans="1:8" s="15" customFormat="1" ht="21" x14ac:dyDescent="0.25">
      <c r="A29" s="17"/>
      <c r="B29" s="31" t="s">
        <v>3</v>
      </c>
      <c r="C29" s="32"/>
      <c r="D29" s="32"/>
      <c r="E29" s="32"/>
      <c r="F29" s="42">
        <f>SUM('1 - Proposed Budget'!$F$8:$F$28)</f>
        <v>0</v>
      </c>
      <c r="G29" s="40"/>
      <c r="H29" s="12"/>
    </row>
    <row r="30" spans="1:8" s="15" customFormat="1" ht="18.75" x14ac:dyDescent="0.25">
      <c r="A30" s="52"/>
      <c r="B30" s="4"/>
      <c r="C30" s="53"/>
      <c r="D30" s="4"/>
      <c r="E30" s="4"/>
      <c r="F30" s="4"/>
      <c r="G30" s="47"/>
      <c r="H30" s="38"/>
    </row>
    <row r="31" spans="1:8" s="6" customFormat="1" ht="18.75" x14ac:dyDescent="0.25">
      <c r="A31" s="24" t="s">
        <v>23</v>
      </c>
      <c r="B31" s="25"/>
      <c r="C31" s="26"/>
      <c r="D31" s="23"/>
      <c r="E31" s="23"/>
      <c r="F31" s="23"/>
      <c r="G31" s="23"/>
      <c r="H31" s="23"/>
    </row>
    <row r="32" spans="1:8" s="6" customFormat="1" x14ac:dyDescent="0.25"/>
    <row r="34" spans="1:3" s="6" customFormat="1" ht="18.75" customHeight="1" x14ac:dyDescent="0.3">
      <c r="A34" s="19" t="s">
        <v>27</v>
      </c>
      <c r="B34" s="13"/>
      <c r="C34" s="18"/>
    </row>
    <row r="35" spans="1:3" s="6" customFormat="1" x14ac:dyDescent="0.25">
      <c r="A35" s="58"/>
      <c r="B35" s="56" t="s">
        <v>20</v>
      </c>
      <c r="C35" s="57" t="s">
        <v>2</v>
      </c>
    </row>
    <row r="36" spans="1:3" s="6" customFormat="1" x14ac:dyDescent="0.25">
      <c r="A36" s="79" t="s">
        <v>0</v>
      </c>
      <c r="B36" s="51">
        <f>SUMIF('1 - Proposed Budget'!$D$8:$D$28,"MBE",'1 - Proposed Budget'!$F$8:$F$28)+SUMIF('1 - Proposed Budget'!$D$8:$D$28,"EVP - MBE",'1 - Proposed Budget'!$F$8:$F$28)</f>
        <v>0</v>
      </c>
      <c r="C36" s="74" t="s">
        <v>15</v>
      </c>
    </row>
    <row r="37" spans="1:3" s="6" customFormat="1" ht="15.75" thickBot="1" x14ac:dyDescent="0.3">
      <c r="A37" s="80"/>
      <c r="B37" s="59" t="str">
        <f>IFERROR(B36/$B$44,"")</f>
        <v/>
      </c>
      <c r="C37" s="75"/>
    </row>
    <row r="38" spans="1:3" s="6" customFormat="1" x14ac:dyDescent="0.25">
      <c r="A38" s="81" t="s">
        <v>1</v>
      </c>
      <c r="B38" s="51">
        <f>SUMIF('1 - Proposed Budget'!$D$8:$D$28,"WBE",'1 - Proposed Budget'!$F$8:$F$28)+SUMIF('1 - Proposed Budget'!$D$8:$D$28,"EVP - WBE",'1 - Proposed Budget'!$F$8:$F$28)</f>
        <v>0</v>
      </c>
      <c r="C38" s="74" t="s">
        <v>14</v>
      </c>
    </row>
    <row r="39" spans="1:3" s="6" customFormat="1" ht="15.75" thickBot="1" x14ac:dyDescent="0.3">
      <c r="A39" s="80"/>
      <c r="B39" s="59" t="str">
        <f>IFERROR(B38/$B$44,"")</f>
        <v/>
      </c>
      <c r="C39" s="75"/>
    </row>
    <row r="40" spans="1:3" s="6" customFormat="1" x14ac:dyDescent="0.25">
      <c r="A40" s="81" t="s">
        <v>4</v>
      </c>
      <c r="B40" s="50">
        <f>SUMIF('1 - Proposed Budget'!$D$8:$D$28,"Majority",'1 - Proposed Budget'!$F$8:$F$28)</f>
        <v>0</v>
      </c>
      <c r="C40" s="61"/>
    </row>
    <row r="41" spans="1:3" s="6" customFormat="1" ht="15.75" thickBot="1" x14ac:dyDescent="0.3">
      <c r="A41" s="80"/>
      <c r="B41" s="60" t="str">
        <f>IFERROR(B40/$B$44,"")</f>
        <v/>
      </c>
      <c r="C41" s="62"/>
    </row>
    <row r="42" spans="1:3" s="6" customFormat="1" x14ac:dyDescent="0.25">
      <c r="A42" s="77" t="s">
        <v>11</v>
      </c>
      <c r="B42" s="48">
        <f>SUMIF('1 - Proposed Budget'!$D$8:$D$28,"TBD",'1 - Proposed Budget'!$F$8:$F$28)</f>
        <v>0</v>
      </c>
      <c r="C42" s="63"/>
    </row>
    <row r="43" spans="1:3" s="6" customFormat="1" ht="15.75" thickBot="1" x14ac:dyDescent="0.3">
      <c r="A43" s="78"/>
      <c r="B43" s="64" t="str">
        <f>IFERROR(B42/$B$44,"")</f>
        <v/>
      </c>
      <c r="C43" s="63"/>
    </row>
    <row r="44" spans="1:3" s="6" customFormat="1" ht="15.75" thickBot="1" x14ac:dyDescent="0.3">
      <c r="A44" s="65" t="s">
        <v>5</v>
      </c>
      <c r="B44" s="66">
        <f>SUM(B36,B38,B40,B42)</f>
        <v>0</v>
      </c>
      <c r="C44" s="63"/>
    </row>
    <row r="45" spans="1:3" s="6" customFormat="1" ht="15.75" thickBot="1" x14ac:dyDescent="0.3">
      <c r="A45" s="67" t="s">
        <v>7</v>
      </c>
      <c r="B45" s="50">
        <f>SUMIF('1 - Proposed Budget'!$D$8:$D$28,"Nonprofit/Government",'1 - Proposed Budget'!$F$8:$F$28)</f>
        <v>0</v>
      </c>
      <c r="C45" s="63"/>
    </row>
    <row r="46" spans="1:3" s="6" customFormat="1" ht="15.75" thickBot="1" x14ac:dyDescent="0.3">
      <c r="A46" s="68" t="s">
        <v>18</v>
      </c>
      <c r="B46" s="49">
        <f>SUMIF('1 - Proposed Budget'!$D$8:$D$28,"TBD - FONO",'1 - Proposed Budget'!$F$8:$F$28)+SUMIF('1 - Proposed Budget'!$D$8:$D$28,"FONO",'1 - Proposed Budget'!$F$8:$F$28)</f>
        <v>0</v>
      </c>
      <c r="C46" s="63"/>
    </row>
    <row r="47" spans="1:3" s="6" customFormat="1" x14ac:dyDescent="0.25">
      <c r="A47" s="77" t="s">
        <v>21</v>
      </c>
      <c r="B47" s="48">
        <f>SUMIF('1 - Proposed Budget'!$E$8:$E$28,"Yes",'1 - Proposed Budget'!$F$8:$F$28)</f>
        <v>0</v>
      </c>
      <c r="C47" s="63"/>
    </row>
    <row r="48" spans="1:3" s="6" customFormat="1" ht="15.75" thickBot="1" x14ac:dyDescent="0.3">
      <c r="A48" s="78"/>
      <c r="B48" s="64" t="str">
        <f>IFERROR(B47/$B$49,"")</f>
        <v/>
      </c>
      <c r="C48" s="63"/>
    </row>
    <row r="49" spans="1:8" s="6" customFormat="1" x14ac:dyDescent="0.25">
      <c r="A49" s="69" t="s">
        <v>19</v>
      </c>
      <c r="B49" s="70">
        <f>F29</f>
        <v>0</v>
      </c>
      <c r="C49" s="63"/>
    </row>
    <row r="50" spans="1:8" s="6" customFormat="1" x14ac:dyDescent="0.25">
      <c r="A50" s="10"/>
      <c r="B50" s="9"/>
      <c r="C50" s="9"/>
      <c r="D50" s="9"/>
      <c r="E50" s="8"/>
      <c r="F50" s="8"/>
      <c r="G50" s="10"/>
      <c r="H50" s="9"/>
    </row>
  </sheetData>
  <sheetProtection insertRows="0" deleteRows="0" sort="0" autoFilter="0"/>
  <dataConsolidate/>
  <mergeCells count="8">
    <mergeCell ref="C36:C37"/>
    <mergeCell ref="C38:C39"/>
    <mergeCell ref="C1:H4"/>
    <mergeCell ref="A42:A43"/>
    <mergeCell ref="A47:A48"/>
    <mergeCell ref="A36:A37"/>
    <mergeCell ref="A38:A39"/>
    <mergeCell ref="A40:A41"/>
  </mergeCells>
  <printOptions horizontalCentered="1"/>
  <pageMargins left="0.25" right="0.25" top="0.75" bottom="0.75" header="0.3" footer="0.3"/>
  <pageSetup scale="44" fitToHeight="0" orientation="landscape"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7B7DC90C-CB86-4029-ABF9-2BF52F4C5CDD}">
          <x14:formula1>
            <xm:f>'Cell References'!$A$2:$A$8</xm:f>
          </x14:formula1>
          <xm:sqref>E30</xm:sqref>
        </x14:dataValidation>
        <x14:dataValidation type="list" allowBlank="1" showInputMessage="1" showErrorMessage="1" xr:uid="{53FA262F-2709-40A6-930F-0AEBBCFCFE84}">
          <x14:formula1>
            <xm:f>'Cell References'!$A$2:$A$9</xm:f>
          </x14:formula1>
          <xm:sqref>D8:D28</xm:sqref>
        </x14:dataValidation>
        <x14:dataValidation type="list" allowBlank="1" showInputMessage="1" showErrorMessage="1" xr:uid="{1252D469-6EF9-4A91-9817-7DBE4650FD43}">
          <x14:formula1>
            <xm:f>'Cell References'!$A$13:$A$15</xm:f>
          </x14:formula1>
          <xm:sqref>E8:E28</xm:sqref>
        </x14:dataValidation>
        <x14:dataValidation type="list" allowBlank="1" showInputMessage="1" showErrorMessage="1" xr:uid="{DC58C3D9-D68B-4E3A-8D44-F14E908D1B2D}">
          <x14:formula1>
            <xm:f>'Cell References'!#REF!</xm:f>
          </x14:formula1>
          <xm:sqref>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BCFE2-F911-4BA2-ADE5-12ED8A45DB04}">
  <dimension ref="A1:M33"/>
  <sheetViews>
    <sheetView zoomScale="130" zoomScaleNormal="130" workbookViewId="0">
      <selection activeCell="H37" sqref="H37"/>
    </sheetView>
  </sheetViews>
  <sheetFormatPr defaultRowHeight="15" x14ac:dyDescent="0.25"/>
  <cols>
    <col min="1" max="1" width="16.7109375" bestFit="1" customWidth="1"/>
    <col min="2" max="2" width="9.5703125" bestFit="1" customWidth="1"/>
  </cols>
  <sheetData>
    <row r="1" spans="1:12" s="2" customFormat="1" x14ac:dyDescent="0.25">
      <c r="A1" s="30" t="s">
        <v>22</v>
      </c>
      <c r="B1" s="2" t="str">
        <f>'1 - Proposed Budget'!B1</f>
        <v>Applicant Organization</v>
      </c>
      <c r="C1" s="43"/>
    </row>
    <row r="2" spans="1:12" s="2" customFormat="1" x14ac:dyDescent="0.25">
      <c r="A2" s="30" t="s">
        <v>10</v>
      </c>
      <c r="B2" s="2" t="str">
        <f>'1 - Proposed Budget'!B2</f>
        <v>Site Name</v>
      </c>
      <c r="C2" s="43"/>
    </row>
    <row r="3" spans="1:12" s="2" customFormat="1" x14ac:dyDescent="0.25">
      <c r="A3" s="30" t="s">
        <v>17</v>
      </c>
      <c r="B3" s="46" t="str">
        <f>'1 - Proposed Budget'!B3</f>
        <v>Date</v>
      </c>
      <c r="C3" s="43"/>
    </row>
    <row r="4" spans="1:12" s="2" customFormat="1" x14ac:dyDescent="0.25">
      <c r="A4" s="30"/>
      <c r="B4" s="46"/>
      <c r="C4" s="43"/>
    </row>
    <row r="5" spans="1:12" s="2" customFormat="1" ht="18.75" x14ac:dyDescent="0.3">
      <c r="A5" s="72" t="s">
        <v>34</v>
      </c>
      <c r="B5" s="72"/>
      <c r="C5" s="73"/>
      <c r="D5" s="72"/>
      <c r="E5" s="55"/>
      <c r="F5" s="55"/>
      <c r="G5" s="55"/>
      <c r="H5" s="55"/>
      <c r="I5" s="55"/>
      <c r="J5" s="55"/>
      <c r="K5" s="55"/>
      <c r="L5" s="55"/>
    </row>
    <row r="6" spans="1:12" s="2" customFormat="1" x14ac:dyDescent="0.25">
      <c r="C6" s="43"/>
      <c r="E6" s="55"/>
      <c r="F6" s="55"/>
      <c r="G6" s="55"/>
      <c r="H6" s="55"/>
      <c r="I6" s="55"/>
      <c r="J6" s="55"/>
      <c r="K6" s="55"/>
      <c r="L6" s="55"/>
    </row>
    <row r="7" spans="1:12" x14ac:dyDescent="0.25">
      <c r="A7" s="71" t="s">
        <v>33</v>
      </c>
    </row>
    <row r="32" spans="1:13" x14ac:dyDescent="0.25">
      <c r="A32" s="82" t="s">
        <v>35</v>
      </c>
      <c r="B32" s="82"/>
      <c r="C32" s="82"/>
      <c r="D32" s="82"/>
      <c r="E32" s="82"/>
      <c r="F32" s="82"/>
      <c r="G32" s="82"/>
      <c r="H32" s="82"/>
      <c r="I32" s="82"/>
      <c r="J32" s="82"/>
      <c r="K32" s="82"/>
      <c r="L32" s="82"/>
      <c r="M32" s="82"/>
    </row>
    <row r="33" spans="1:13" x14ac:dyDescent="0.25">
      <c r="A33" s="82"/>
      <c r="B33" s="82"/>
      <c r="C33" s="82"/>
      <c r="D33" s="82"/>
      <c r="E33" s="82"/>
      <c r="F33" s="82"/>
      <c r="G33" s="82"/>
      <c r="H33" s="82"/>
      <c r="I33" s="82"/>
      <c r="J33" s="82"/>
      <c r="K33" s="82"/>
      <c r="L33" s="82"/>
      <c r="M33" s="82"/>
    </row>
  </sheetData>
  <mergeCells count="1">
    <mergeCell ref="A32:M3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94CAC-5228-4192-A40A-959B903326B1}">
  <dimension ref="A1:A15"/>
  <sheetViews>
    <sheetView workbookViewId="0">
      <selection activeCell="C24" sqref="C24"/>
    </sheetView>
  </sheetViews>
  <sheetFormatPr defaultRowHeight="15" x14ac:dyDescent="0.25"/>
  <cols>
    <col min="1" max="1" width="59.28515625" customWidth="1"/>
  </cols>
  <sheetData>
    <row r="1" spans="1:1" x14ac:dyDescent="0.25">
      <c r="A1" s="3" t="s">
        <v>9</v>
      </c>
    </row>
    <row r="2" spans="1:1" x14ac:dyDescent="0.25">
      <c r="A2" s="1" t="s">
        <v>0</v>
      </c>
    </row>
    <row r="3" spans="1:1" x14ac:dyDescent="0.25">
      <c r="A3" s="1" t="s">
        <v>1</v>
      </c>
    </row>
    <row r="4" spans="1:1" x14ac:dyDescent="0.25">
      <c r="A4" s="1" t="s">
        <v>4</v>
      </c>
    </row>
    <row r="5" spans="1:1" x14ac:dyDescent="0.25">
      <c r="A5" s="1" t="s">
        <v>7</v>
      </c>
    </row>
    <row r="6" spans="1:1" x14ac:dyDescent="0.25">
      <c r="A6" s="1" t="s">
        <v>11</v>
      </c>
    </row>
    <row r="7" spans="1:1" x14ac:dyDescent="0.25">
      <c r="A7" s="1" t="s">
        <v>12</v>
      </c>
    </row>
    <row r="8" spans="1:1" x14ac:dyDescent="0.25">
      <c r="A8" s="1" t="s">
        <v>13</v>
      </c>
    </row>
    <row r="9" spans="1:1" x14ac:dyDescent="0.25">
      <c r="A9" s="1" t="s">
        <v>18</v>
      </c>
    </row>
    <row r="10" spans="1:1" x14ac:dyDescent="0.25">
      <c r="A10" s="1"/>
    </row>
    <row r="11" spans="1:1" x14ac:dyDescent="0.25">
      <c r="A11" s="1"/>
    </row>
    <row r="12" spans="1:1" x14ac:dyDescent="0.25">
      <c r="A12" s="44" t="s">
        <v>29</v>
      </c>
    </row>
    <row r="13" spans="1:1" x14ac:dyDescent="0.25">
      <c r="A13" t="s">
        <v>30</v>
      </c>
    </row>
    <row r="14" spans="1:1" x14ac:dyDescent="0.25">
      <c r="A14" t="s">
        <v>31</v>
      </c>
    </row>
    <row r="15" spans="1:1" x14ac:dyDescent="0.25">
      <c r="A15" t="s">
        <v>32</v>
      </c>
    </row>
  </sheetData>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92200099A496542A068C53B692DC9D7" ma:contentTypeVersion="11" ma:contentTypeDescription="Create a new document." ma:contentTypeScope="" ma:versionID="e86bfe6a2773485117fdffc445368be9">
  <xsd:schema xmlns:xsd="http://www.w3.org/2001/XMLSchema" xmlns:xs="http://www.w3.org/2001/XMLSchema" xmlns:p="http://schemas.microsoft.com/office/2006/metadata/properties" xmlns:ns3="131081b7-e303-4fd2-9e2d-9884005f07b7" xmlns:ns4="47ded30a-80fb-4bbe-93ba-f3afa5660e01" targetNamespace="http://schemas.microsoft.com/office/2006/metadata/properties" ma:root="true" ma:fieldsID="314df3693e3c328f838ed3f22113c54c" ns3:_="" ns4:_="">
    <xsd:import namespace="131081b7-e303-4fd2-9e2d-9884005f07b7"/>
    <xsd:import namespace="47ded30a-80fb-4bbe-93ba-f3afa5660e0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EventHashCode" minOccurs="0"/>
                <xsd:element ref="ns4:MediaServiceGenerationTim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1081b7-e303-4fd2-9e2d-9884005f07b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ded30a-80fb-4bbe-93ba-f3afa5660e0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s q m i d = " 3 b 9 6 4 8 a 3 - 6 3 2 9 - 4 5 8 9 - 8 3 9 d - 6 e b 1 0 4 0 d 5 1 3 e "   x m l n s = " h t t p : / / s c h e m a s . m i c r o s o f t . c o m / D a t a M a s h u p " > A A A A A B Y D A A B Q S w M E F A A C A A g A N Y G d U F T B D G u m A A A A + A A A A B I A H A B D b 2 5 m a W c v U G F j a 2 F n Z S 5 4 b W w g o h g A K K A U A A A A A A A A A A A A A A A A A A A A A A A A A A A A h Y 8 x D o I w G E a v Q r r T l g p q y E 8 Z X C U x I R p X U i o 0 Q j G 0 W O 7 m 4 J G 8 g i S K u j l + L 2 9 4 3 + N 2 h 3 R s G + 8 q e 6 M 6 n a A A U + R J L b p S 6 S p B g z 3 5 a 5 R y 2 B X i X F T S m 2 R t 4 t G U C a q t v c S E O O e w W + C u r w i j N C D H b J u L W r Y F + s j q v + w r b W y h h U Q c D q 8 Y z v C K 4 S i K l j g M A y A z h k z p r 8 K m Y k y B / E D Y D I 0 d e s m l 9 v c 5 k H k C e b / g T 1 B L A w Q U A A I A C A A 1 g Z 1 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N Y G d U C i K R 7 g O A A A A E Q A A A B M A H A B G b 3 J t d W x h c y 9 T Z W N 0 a W 9 u M S 5 t I K I Y A C i g F A A A A A A A A A A A A A A A A A A A A A A A A A A A A C t O T S 7 J z M 9 T C I b Q h t Y A U E s B A i 0 A F A A C A A g A N Y G d U F T B D G u m A A A A + A A A A B I A A A A A A A A A A A A A A A A A A A A A A E N v b m Z p Z y 9 Q Y W N r Y W d l L n h t b F B L A Q I t A B Q A A g A I A D W B n V A P y u m r p A A A A O k A A A A T A A A A A A A A A A A A A A A A A P I A A A B b Q 2 9 u d G V u d F 9 U e X B l c 1 0 u e G 1 s U E s B A i 0 A F A A C A A g A N Y G d U 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L o O G R w x z m V L p 9 E b R / k L t L Q A A A A A A g A A A A A A A 2 Y A A M A A A A A Q A A A A a s 2 1 X + B F S 5 v f R J / O E a 9 A Z g A A A A A E g A A A o A A A A B A A A A C 5 l z H J R 4 k R K u h q R B i V C C F 0 U A A A A P 9 c 2 / U C G k E k G G q z t L 4 q Q R Y 1 h h 4 l 3 y x + E M w t C y 4 E P T X L A e v G 9 L A I 8 E m l g n J e z g Y Q q l W T b d u J t G k q M H D w t c N W n 8 F 9 6 y V r x l U 1 g Z 3 w Z s n z r g q a F A A A A M / Q i Q g r 4 n G Y a R T u f k v u H r e / W 8 U r < / D a t a M a s h u p > 
</file>

<file path=customXml/itemProps1.xml><?xml version="1.0" encoding="utf-8"?>
<ds:datastoreItem xmlns:ds="http://schemas.openxmlformats.org/officeDocument/2006/customXml" ds:itemID="{F9286E43-059C-45B0-B878-E1992029CF9A}">
  <ds:schemaRefs>
    <ds:schemaRef ds:uri="http://schemas.microsoft.com/sharepoint/v3/contenttype/forms"/>
  </ds:schemaRefs>
</ds:datastoreItem>
</file>

<file path=customXml/itemProps2.xml><?xml version="1.0" encoding="utf-8"?>
<ds:datastoreItem xmlns:ds="http://schemas.openxmlformats.org/officeDocument/2006/customXml" ds:itemID="{2D666DE2-5CEA-4A4F-B74A-2260B54214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1081b7-e303-4fd2-9e2d-9884005f07b7"/>
    <ds:schemaRef ds:uri="47ded30a-80fb-4bbe-93ba-f3afa5660e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BC0795-FBDB-4C7A-8E67-53A2A3E3D1EA}">
  <ds:schemaRefs>
    <ds:schemaRef ds:uri="http://schemas.microsoft.com/office/2006/documentManagement/types"/>
    <ds:schemaRef ds:uri="http://purl.org/dc/terms/"/>
    <ds:schemaRef ds:uri="47ded30a-80fb-4bbe-93ba-f3afa5660e01"/>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131081b7-e303-4fd2-9e2d-9884005f07b7"/>
    <ds:schemaRef ds:uri="http://purl.org/dc/dcmitype/"/>
    <ds:schemaRef ds:uri="http://purl.org/dc/elements/1.1/"/>
  </ds:schemaRefs>
</ds:datastoreItem>
</file>

<file path=customXml/itemProps4.xml><?xml version="1.0" encoding="utf-8"?>
<ds:datastoreItem xmlns:ds="http://schemas.openxmlformats.org/officeDocument/2006/customXml" ds:itemID="{743C8AFA-F19D-461D-BB18-FBDEF4CBE4C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1 - Proposed Budget</vt:lpstr>
      <vt:lpstr>2 - Project Team Org Chart</vt:lpstr>
      <vt:lpstr>Cell References</vt:lpstr>
      <vt:lpstr>'1 - Proposed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Gumbs Jr.</dc:creator>
  <cp:lastModifiedBy>Cameron Miller</cp:lastModifiedBy>
  <cp:lastPrinted>2020-01-23T22:13:27Z</cp:lastPrinted>
  <dcterms:created xsi:type="dcterms:W3CDTF">2019-02-26T21:46:36Z</dcterms:created>
  <dcterms:modified xsi:type="dcterms:W3CDTF">2020-06-08T19:36:11Z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0x010100E92200099A496542A068C53B692DC9D7</vt:lpwstr>
  </property>
</Properties>
</file>